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3\"/>
    </mc:Choice>
  </mc:AlternateContent>
  <xr:revisionPtr revIDLastSave="0" documentId="13_ncr:1_{54A26504-C46E-42E7-90B1-7909B06B7E4E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" l="1"/>
  <c r="D56" i="1"/>
  <c r="D54" i="1"/>
  <c r="D57" i="1"/>
  <c r="D43" i="1"/>
  <c r="D40" i="1"/>
  <c r="D39" i="1"/>
  <c r="D13" i="1"/>
  <c r="D12" i="1"/>
  <c r="D14" i="1"/>
  <c r="D53" i="1"/>
  <c r="D58" i="1"/>
  <c r="D66" i="1"/>
  <c r="D61" i="1"/>
  <c r="D62" i="1"/>
  <c r="D63" i="1"/>
  <c r="D64" i="1"/>
  <c r="D65" i="1"/>
  <c r="D60" i="1"/>
  <c r="D59" i="1"/>
  <c r="D24" i="1"/>
</calcChain>
</file>

<file path=xl/sharedStrings.xml><?xml version="1.0" encoding="utf-8"?>
<sst xmlns="http://schemas.openxmlformats.org/spreadsheetml/2006/main" count="179" uniqueCount="75">
  <si>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</si>
  <si>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</si>
  <si>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</si>
  <si>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</si>
  <si>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</si>
  <si>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</si>
  <si>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</si>
  <si>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</si>
  <si>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</si>
  <si>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</si>
  <si>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</si>
  <si>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</si>
  <si>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</si>
  <si>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</si>
  <si>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A10 pro 500mh 5g</t>
  </si>
  <si>
    <t>Stock</t>
  </si>
  <si>
    <t>A10 pro 500mh 6g</t>
  </si>
  <si>
    <t>A10 pro 720m 7g</t>
  </si>
  <si>
    <t>Z11 135k</t>
  </si>
  <si>
    <t>Oem PSU</t>
  </si>
  <si>
    <t>S9 13.5t</t>
  </si>
  <si>
    <t>PC PSU</t>
  </si>
  <si>
    <t>S9i 14t</t>
  </si>
  <si>
    <t>S9j 14</t>
  </si>
  <si>
    <t>APW3</t>
  </si>
  <si>
    <t>S9j 14.5t</t>
  </si>
  <si>
    <t>APW7</t>
  </si>
  <si>
    <t>L3+</t>
  </si>
  <si>
    <t>S19 110t</t>
  </si>
  <si>
    <t>T1 32t</t>
  </si>
  <si>
    <t>S11 20t</t>
  </si>
  <si>
    <t>T2T 24~25t</t>
  </si>
  <si>
    <t>T2Th 30t</t>
  </si>
  <si>
    <t>T2T 33t</t>
  </si>
  <si>
    <t xml:space="preserve">E3 </t>
  </si>
  <si>
    <t>A921</t>
  </si>
  <si>
    <t>T9+</t>
  </si>
  <si>
    <t>A851</t>
  </si>
  <si>
    <t>A841</t>
  </si>
  <si>
    <t>A1 25t</t>
  </si>
  <si>
    <t>S17e 64t</t>
  </si>
  <si>
    <t>T15</t>
  </si>
  <si>
    <t>T17e 53t</t>
  </si>
  <si>
    <t>Z15 420k</t>
  </si>
  <si>
    <t>No PSU</t>
  </si>
  <si>
    <t>S19 95t</t>
  </si>
  <si>
    <t>March</t>
  </si>
  <si>
    <t>S19j Pro 100t</t>
  </si>
  <si>
    <t>End of June</t>
  </si>
  <si>
    <t>End of July</t>
  </si>
  <si>
    <t>S19 pro 110t</t>
  </si>
  <si>
    <t>T19 84t</t>
  </si>
  <si>
    <t>T19 88t</t>
  </si>
  <si>
    <t>A11  2g 8g</t>
  </si>
  <si>
    <t>With PSU</t>
  </si>
  <si>
    <t>June~Agu</t>
  </si>
  <si>
    <t>A10 pro 720m</t>
  </si>
  <si>
    <t>A1 pro 23t</t>
  </si>
  <si>
    <t>original PSU</t>
  </si>
  <si>
    <t>L2 30t</t>
  </si>
  <si>
    <t>1660s</t>
  </si>
  <si>
    <t>3060ti</t>
  </si>
  <si>
    <t>RX6900xt</t>
  </si>
  <si>
    <t>T2Tz 30t</t>
  </si>
  <si>
    <t>F1 25t/ 90% new</t>
  </si>
  <si>
    <t>April</t>
  </si>
  <si>
    <t>S9j 90t</t>
  </si>
  <si>
    <t>July</t>
  </si>
  <si>
    <t>June</t>
  </si>
  <si>
    <t>T2T 30t</t>
  </si>
  <si>
    <t>T2T 37t</t>
  </si>
  <si>
    <t>T17 42t</t>
  </si>
  <si>
    <t>T17 40t</t>
  </si>
  <si>
    <t>S17pro 53t</t>
  </si>
  <si>
    <t>S17+ 73t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</si>
</sst>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000"/>
    <numFmt numFmtId="165" formatCode="[$-409]d\-mmm\-yy;@"/>
    <numFmt numFmtId="166" formatCode="[$¥-804]#,##0"/>
    <numFmt numFmtId="167" formatCode="[$$-409]#,##0"/>
    <numFmt numFmtId="168" formatCode="[$$-409]#,##0.00"/>
    <numFmt numFmtId="169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69" fontId="5" fillId="0" borderId="3" xfId="0" applyNumberFormat="1" applyFont="1" applyFill="1" applyBorder="1" applyAlignment="1">
      <alignment horizontal="left" vertical="center"/>
    </xf>
    <xf numFmtId="168" fontId="5" fillId="0" borderId="3" xfId="0" applyNumberFormat="1" applyFont="1" applyFill="1" applyBorder="1" applyAlignment="1">
      <alignment horizontal="left" vertical="center"/>
    </xf>
    <xf numFmtId="16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5</xdr:col>
      <xdr:colOff>2522220</xdr:colOff>
      <xdr:row>24</xdr:row>
      <xdr:rowOff>15240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9E9FBBE-2AA3-44E5-A6EC-872BBA2F053B}"/>
            </a:ext>
          </a:extLst>
        </xdr:cNvPr>
        <xdr:cNvSpPr txBox="1"/>
      </xdr:nvSpPr>
      <xdr:spPr>
        <a:xfrm>
          <a:off x="0" y="2941320"/>
          <a:ext cx="9540240" cy="1981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USED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5</xdr:col>
      <xdr:colOff>2522220</xdr:colOff>
      <xdr:row>59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523644-BF8B-458B-9C45-790FB578B148}"/>
            </a:ext>
          </a:extLst>
        </xdr:cNvPr>
        <xdr:cNvSpPr txBox="1"/>
      </xdr:nvSpPr>
      <xdr:spPr>
        <a:xfrm>
          <a:off x="0" y="8663940"/>
          <a:ext cx="9540240" cy="1981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GPU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66" totalsRowShown="0" headerRowDxfId="7" dataDxfId="6">
  <autoFilter ref="A8:F66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Price]]/6.4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zoomScaleNormal="100" zoomScaleSheetLayoutView="100" workbookViewId="0">
      <selection activeCell="F9" sqref="F9:F23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7" x14ac:dyDescent="0.3">
      <c r="B1" s="28" t="s">
        <v>0</v>
      </c>
      <c r="C1" s="28"/>
      <c r="D1" s="28"/>
      <c r="E1" s="28"/>
      <c r="F1" s="28"/>
    </row>
    <row r="2" spans="1:7" x14ac:dyDescent="0.3">
      <c r="B2" s="28" t="s">
        <v>1</v>
      </c>
      <c r="C2" s="28"/>
      <c r="D2" s="28"/>
      <c r="E2" s="28"/>
      <c r="F2" s="28"/>
    </row>
    <row r="3" spans="1:7" x14ac:dyDescent="0.3">
      <c r="B3" s="28" t="s">
        <v>2</v>
      </c>
      <c r="C3" s="28"/>
      <c r="D3" s="28"/>
      <c r="E3" s="28"/>
      <c r="F3" s="28"/>
    </row>
    <row r="4" spans="1:7" x14ac:dyDescent="0.3">
      <c r="B4" s="28" t="s">
        <v>3</v>
      </c>
      <c r="C4" s="28"/>
      <c r="D4" s="28"/>
      <c r="E4" s="28"/>
      <c r="F4" s="28"/>
    </row>
    <row r="5" spans="1:7" s="7" customFormat="1" x14ac:dyDescent="0.3">
      <c r="A5" s="9"/>
      <c r="B5" s="30" t="s">
        <v>13</v>
      </c>
      <c r="C5" s="30"/>
      <c r="D5" s="30"/>
      <c r="E5" s="30"/>
      <c r="F5" s="30"/>
    </row>
    <row r="6" spans="1:7" x14ac:dyDescent="0.3">
      <c r="B6" s="29" t="s">
        <v>4</v>
      </c>
      <c r="C6" s="29"/>
      <c r="D6" s="29"/>
      <c r="E6" s="29"/>
      <c r="F6" s="1" t="s">
        <v>11</v>
      </c>
    </row>
    <row r="7" spans="1:7" ht="15.6" x14ac:dyDescent="0.3">
      <c r="B7" s="27" t="s">
        <v>12</v>
      </c>
      <c r="C7" s="27"/>
      <c r="D7" s="27"/>
      <c r="E7" s="27"/>
      <c r="F7" s="4">
        <v>44250</v>
      </c>
    </row>
    <row r="8" spans="1:7" x14ac:dyDescent="0.3">
      <c r="A8" s="5" t="s">
        <v>9</v>
      </c>
      <c r="B8" s="3" t="s">
        <v>6</v>
      </c>
      <c r="C8" s="3" t="s">
        <v>10</v>
      </c>
      <c r="D8" s="3" t="s">
        <v>7</v>
      </c>
      <c r="E8" s="3" t="s">
        <v>5</v>
      </c>
      <c r="F8" s="3" t="s">
        <v>8</v>
      </c>
    </row>
    <row r="9" spans="1:7" s="16" customFormat="1" x14ac:dyDescent="0.3">
      <c r="A9" s="11">
        <v>1</v>
      </c>
      <c r="B9" s="10" t="s">
        <v>43</v>
      </c>
      <c r="C9" s="13">
        <v>54500</v>
      </c>
      <c r="D9" s="12">
        <v>8582.677165354331</v>
      </c>
      <c r="E9" s="10" t="s">
        <v>44</v>
      </c>
      <c r="F9" s="10" t="s">
        <v>15</v>
      </c>
      <c r="G9" s="21"/>
    </row>
    <row r="10" spans="1:7" s="16" customFormat="1" x14ac:dyDescent="0.3">
      <c r="A10" s="11">
        <v>2</v>
      </c>
      <c r="B10" s="10" t="s">
        <v>45</v>
      </c>
      <c r="C10" s="13">
        <v>65000</v>
      </c>
      <c r="D10" s="12">
        <v>10236.220472440946</v>
      </c>
      <c r="E10" s="10" t="s">
        <v>5</v>
      </c>
      <c r="F10" s="10" t="s">
        <v>15</v>
      </c>
      <c r="G10" s="21"/>
    </row>
    <row r="11" spans="1:7" s="16" customFormat="1" x14ac:dyDescent="0.3">
      <c r="A11" s="11">
        <v>3</v>
      </c>
      <c r="B11" s="10" t="s">
        <v>45</v>
      </c>
      <c r="C11" s="13">
        <v>57000</v>
      </c>
      <c r="D11" s="12">
        <v>9732.28346456693</v>
      </c>
      <c r="E11" s="10" t="s">
        <v>5</v>
      </c>
      <c r="F11" s="10" t="s">
        <v>46</v>
      </c>
    </row>
    <row r="12" spans="1:7" s="26" customFormat="1" x14ac:dyDescent="0.3">
      <c r="A12" s="11">
        <v>4</v>
      </c>
      <c r="B12" s="10" t="s">
        <v>45</v>
      </c>
      <c r="C12" s="13">
        <v>54000</v>
      </c>
      <c r="D12" s="12">
        <f>Table1[[#This Row],[Rmb Price]]/6.4</f>
        <v>8437.5</v>
      </c>
      <c r="E12" s="10" t="s">
        <v>5</v>
      </c>
      <c r="F12" s="10" t="s">
        <v>65</v>
      </c>
    </row>
    <row r="13" spans="1:7" s="26" customFormat="1" x14ac:dyDescent="0.3">
      <c r="A13" s="11">
        <v>5</v>
      </c>
      <c r="B13" s="10" t="s">
        <v>66</v>
      </c>
      <c r="C13" s="13">
        <v>41500</v>
      </c>
      <c r="D13" s="12">
        <f>Table1[[#This Row],[Rmb Price]]/6.4</f>
        <v>6484.375</v>
      </c>
      <c r="E13" s="10" t="s">
        <v>5</v>
      </c>
      <c r="F13" s="10" t="s">
        <v>68</v>
      </c>
    </row>
    <row r="14" spans="1:7" s="26" customFormat="1" x14ac:dyDescent="0.3">
      <c r="A14" s="11">
        <v>6</v>
      </c>
      <c r="B14" s="10" t="s">
        <v>66</v>
      </c>
      <c r="C14" s="13">
        <v>39500</v>
      </c>
      <c r="D14" s="12">
        <f>Table1[[#This Row],[Rmb Price]]/6.4</f>
        <v>6171.875</v>
      </c>
      <c r="E14" s="10" t="s">
        <v>5</v>
      </c>
      <c r="F14" s="10" t="s">
        <v>67</v>
      </c>
    </row>
    <row r="15" spans="1:7" s="17" customFormat="1" x14ac:dyDescent="0.3">
      <c r="A15" s="11">
        <v>7</v>
      </c>
      <c r="B15" s="10" t="s">
        <v>47</v>
      </c>
      <c r="C15" s="13">
        <v>55000</v>
      </c>
      <c r="D15" s="12">
        <v>8661.4173228346463</v>
      </c>
      <c r="E15" s="10" t="s">
        <v>5</v>
      </c>
      <c r="F15" s="10" t="s">
        <v>48</v>
      </c>
    </row>
    <row r="16" spans="1:7" s="17" customFormat="1" x14ac:dyDescent="0.3">
      <c r="A16" s="11">
        <v>8</v>
      </c>
      <c r="B16" s="10" t="s">
        <v>47</v>
      </c>
      <c r="C16" s="13">
        <v>41000</v>
      </c>
      <c r="D16" s="12">
        <v>6456.6929133858275</v>
      </c>
      <c r="E16" s="10" t="s">
        <v>5</v>
      </c>
      <c r="F16" s="10" t="s">
        <v>49</v>
      </c>
    </row>
    <row r="17" spans="1:15" s="17" customFormat="1" x14ac:dyDescent="0.3">
      <c r="A17" s="11">
        <v>9</v>
      </c>
      <c r="B17" s="10" t="s">
        <v>50</v>
      </c>
      <c r="C17" s="13">
        <v>78000</v>
      </c>
      <c r="D17" s="12">
        <v>12283.464566929135</v>
      </c>
      <c r="E17" s="10" t="s">
        <v>5</v>
      </c>
      <c r="F17" s="10" t="s">
        <v>15</v>
      </c>
      <c r="J17" s="22"/>
      <c r="K17" s="23"/>
      <c r="L17" s="24"/>
      <c r="M17" s="25"/>
      <c r="N17" s="23"/>
      <c r="O17" s="23"/>
    </row>
    <row r="18" spans="1:15" s="17" customFormat="1" x14ac:dyDescent="0.3">
      <c r="A18" s="11">
        <v>10</v>
      </c>
      <c r="B18" s="10" t="s">
        <v>51</v>
      </c>
      <c r="C18" s="13">
        <v>55260</v>
      </c>
      <c r="D18" s="12">
        <v>8702.3622047244098</v>
      </c>
      <c r="E18" s="10" t="s">
        <v>5</v>
      </c>
      <c r="F18" s="10" t="s">
        <v>15</v>
      </c>
    </row>
    <row r="19" spans="1:15" s="17" customFormat="1" x14ac:dyDescent="0.3">
      <c r="A19" s="11">
        <v>11</v>
      </c>
      <c r="B19" s="10" t="s">
        <v>52</v>
      </c>
      <c r="C19" s="13">
        <v>57820</v>
      </c>
      <c r="D19" s="12">
        <v>9105.5118110236217</v>
      </c>
      <c r="E19" s="10" t="s">
        <v>5</v>
      </c>
      <c r="F19" s="10" t="s">
        <v>15</v>
      </c>
    </row>
    <row r="20" spans="1:15" s="17" customFormat="1" x14ac:dyDescent="0.3">
      <c r="A20" s="11">
        <v>12</v>
      </c>
      <c r="B20" s="10" t="s">
        <v>53</v>
      </c>
      <c r="C20" s="13">
        <v>179000</v>
      </c>
      <c r="D20" s="12">
        <v>28188.976377952757</v>
      </c>
      <c r="E20" s="10" t="s">
        <v>54</v>
      </c>
      <c r="F20" s="10" t="s">
        <v>55</v>
      </c>
    </row>
    <row r="21" spans="1:15" s="17" customFormat="1" x14ac:dyDescent="0.3">
      <c r="A21" s="11">
        <v>13</v>
      </c>
      <c r="B21" s="10" t="s">
        <v>56</v>
      </c>
      <c r="C21" s="13">
        <v>139000</v>
      </c>
      <c r="D21" s="12">
        <v>21889.763779527559</v>
      </c>
      <c r="E21" s="10" t="s">
        <v>54</v>
      </c>
      <c r="F21" s="10" t="s">
        <v>15</v>
      </c>
    </row>
    <row r="22" spans="1:15" s="17" customFormat="1" x14ac:dyDescent="0.3">
      <c r="A22" s="11">
        <v>14</v>
      </c>
      <c r="B22" s="10" t="s">
        <v>57</v>
      </c>
      <c r="C22" s="13">
        <v>6300</v>
      </c>
      <c r="D22" s="12">
        <v>992.12598425196859</v>
      </c>
      <c r="E22" s="10" t="s">
        <v>58</v>
      </c>
      <c r="F22" s="10" t="s">
        <v>15</v>
      </c>
    </row>
    <row r="23" spans="1:15" s="17" customFormat="1" x14ac:dyDescent="0.3">
      <c r="A23" s="11">
        <v>15</v>
      </c>
      <c r="B23" s="10" t="s">
        <v>59</v>
      </c>
      <c r="C23" s="13">
        <v>7200</v>
      </c>
      <c r="D23" s="12">
        <v>1116.2790697674418</v>
      </c>
      <c r="E23" s="10" t="s">
        <v>5</v>
      </c>
      <c r="F23" s="10" t="s">
        <v>15</v>
      </c>
    </row>
    <row r="24" spans="1:15" s="15" customFormat="1" x14ac:dyDescent="0.3">
      <c r="A24" s="11"/>
      <c r="B24" s="10"/>
      <c r="C24" s="13"/>
      <c r="D24" s="12">
        <f>Table1[[#This Row],[Rmb Price]]/6.4</f>
        <v>0</v>
      </c>
      <c r="E24" s="10" t="s">
        <v>5</v>
      </c>
      <c r="F24" s="10"/>
    </row>
    <row r="25" spans="1:15" s="6" customFormat="1" ht="16.8" customHeight="1" x14ac:dyDescent="0.3">
      <c r="A25" s="11">
        <v>1</v>
      </c>
      <c r="B25" s="10" t="s">
        <v>14</v>
      </c>
      <c r="C25" s="13">
        <v>81000</v>
      </c>
      <c r="D25" s="12">
        <v>12755.905511811025</v>
      </c>
      <c r="E25" s="10" t="s">
        <v>5</v>
      </c>
      <c r="F25" s="10" t="s">
        <v>15</v>
      </c>
    </row>
    <row r="26" spans="1:15" s="16" customFormat="1" ht="16.8" customHeight="1" x14ac:dyDescent="0.3">
      <c r="A26" s="11">
        <v>2</v>
      </c>
      <c r="B26" s="10" t="s">
        <v>16</v>
      </c>
      <c r="C26" s="13">
        <v>87000</v>
      </c>
      <c r="D26" s="12">
        <v>13700.787401574804</v>
      </c>
      <c r="E26" s="10" t="s">
        <v>5</v>
      </c>
      <c r="F26" s="10" t="s">
        <v>15</v>
      </c>
    </row>
    <row r="27" spans="1:15" s="16" customFormat="1" ht="16.8" customHeight="1" x14ac:dyDescent="0.3">
      <c r="A27" s="11">
        <v>3</v>
      </c>
      <c r="B27" s="10" t="s">
        <v>17</v>
      </c>
      <c r="C27" s="13">
        <v>139000</v>
      </c>
      <c r="D27" s="12">
        <v>21889.763779527559</v>
      </c>
      <c r="E27" s="10" t="s">
        <v>5</v>
      </c>
      <c r="F27" s="10" t="s">
        <v>15</v>
      </c>
    </row>
    <row r="28" spans="1:15" s="16" customFormat="1" ht="16.8" customHeight="1" x14ac:dyDescent="0.3">
      <c r="A28" s="11">
        <v>4</v>
      </c>
      <c r="B28" s="10" t="s">
        <v>18</v>
      </c>
      <c r="C28" s="13">
        <v>8400</v>
      </c>
      <c r="D28" s="12">
        <v>1322.8346456692914</v>
      </c>
      <c r="E28" s="10" t="s">
        <v>19</v>
      </c>
      <c r="F28" s="10" t="s">
        <v>15</v>
      </c>
    </row>
    <row r="29" spans="1:15" s="16" customFormat="1" ht="16.8" customHeight="1" x14ac:dyDescent="0.3">
      <c r="A29" s="11">
        <v>5</v>
      </c>
      <c r="B29" s="10" t="s">
        <v>20</v>
      </c>
      <c r="C29" s="13">
        <v>1850</v>
      </c>
      <c r="D29" s="12">
        <v>291.33858267716539</v>
      </c>
      <c r="E29" s="10" t="s">
        <v>21</v>
      </c>
      <c r="F29" s="10" t="s">
        <v>15</v>
      </c>
    </row>
    <row r="30" spans="1:15" s="16" customFormat="1" ht="16.8" customHeight="1" x14ac:dyDescent="0.3">
      <c r="A30" s="11">
        <v>6</v>
      </c>
      <c r="B30" s="10" t="s">
        <v>22</v>
      </c>
      <c r="C30" s="13">
        <v>2300</v>
      </c>
      <c r="D30" s="12">
        <v>362.20472440944883</v>
      </c>
      <c r="E30" s="10" t="s">
        <v>5</v>
      </c>
      <c r="F30" s="10" t="s">
        <v>15</v>
      </c>
    </row>
    <row r="31" spans="1:15" s="16" customFormat="1" ht="16.8" customHeight="1" x14ac:dyDescent="0.3">
      <c r="A31" s="11">
        <v>7</v>
      </c>
      <c r="B31" s="10" t="s">
        <v>23</v>
      </c>
      <c r="C31" s="13">
        <v>2700</v>
      </c>
      <c r="D31" s="12">
        <v>425.1968503937008</v>
      </c>
      <c r="E31" s="10" t="s">
        <v>24</v>
      </c>
      <c r="F31" s="10" t="s">
        <v>15</v>
      </c>
    </row>
    <row r="32" spans="1:15" s="16" customFormat="1" ht="16.8" customHeight="1" x14ac:dyDescent="0.3">
      <c r="A32" s="11">
        <v>8</v>
      </c>
      <c r="B32" s="10" t="s">
        <v>25</v>
      </c>
      <c r="C32" s="13">
        <v>2650</v>
      </c>
      <c r="D32" s="12">
        <v>417.32283464566933</v>
      </c>
      <c r="E32" s="10" t="s">
        <v>21</v>
      </c>
      <c r="F32" s="10" t="s">
        <v>15</v>
      </c>
    </row>
    <row r="33" spans="1:6" s="16" customFormat="1" ht="16.8" customHeight="1" x14ac:dyDescent="0.3">
      <c r="A33" s="11">
        <v>9</v>
      </c>
      <c r="B33" s="10" t="s">
        <v>25</v>
      </c>
      <c r="C33" s="13">
        <v>3000</v>
      </c>
      <c r="D33" s="12">
        <v>472.44094488188978</v>
      </c>
      <c r="E33" s="10" t="s">
        <v>24</v>
      </c>
      <c r="F33" s="10" t="s">
        <v>15</v>
      </c>
    </row>
    <row r="34" spans="1:6" s="16" customFormat="1" ht="16.8" customHeight="1" x14ac:dyDescent="0.3">
      <c r="A34" s="11">
        <v>10</v>
      </c>
      <c r="B34" s="10" t="s">
        <v>25</v>
      </c>
      <c r="C34" s="13">
        <v>3200</v>
      </c>
      <c r="D34" s="12">
        <v>503.93700787401576</v>
      </c>
      <c r="E34" s="10" t="s">
        <v>26</v>
      </c>
      <c r="F34" s="10" t="s">
        <v>15</v>
      </c>
    </row>
    <row r="35" spans="1:6" s="16" customFormat="1" ht="16.8" customHeight="1" x14ac:dyDescent="0.3">
      <c r="A35" s="11">
        <v>11</v>
      </c>
      <c r="B35" s="10" t="s">
        <v>27</v>
      </c>
      <c r="C35" s="13">
        <v>1500</v>
      </c>
      <c r="D35" s="12">
        <v>236.22047244094489</v>
      </c>
      <c r="E35" s="10" t="s">
        <v>19</v>
      </c>
      <c r="F35" s="10" t="s">
        <v>15</v>
      </c>
    </row>
    <row r="36" spans="1:6" s="16" customFormat="1" ht="16.8" customHeight="1" x14ac:dyDescent="0.3">
      <c r="A36" s="11">
        <v>12</v>
      </c>
      <c r="B36" s="10" t="s">
        <v>28</v>
      </c>
      <c r="C36" s="13">
        <v>74000</v>
      </c>
      <c r="D36" s="12">
        <v>11653.543307086615</v>
      </c>
      <c r="E36" s="10" t="s">
        <v>5</v>
      </c>
      <c r="F36" s="10" t="s">
        <v>15</v>
      </c>
    </row>
    <row r="37" spans="1:6" s="16" customFormat="1" ht="16.8" customHeight="1" x14ac:dyDescent="0.3">
      <c r="A37" s="11">
        <v>13</v>
      </c>
      <c r="B37" s="10" t="s">
        <v>29</v>
      </c>
      <c r="C37" s="13">
        <v>3600</v>
      </c>
      <c r="D37" s="12">
        <v>566.92913385826773</v>
      </c>
      <c r="E37" s="10" t="s">
        <v>5</v>
      </c>
      <c r="F37" s="10" t="s">
        <v>15</v>
      </c>
    </row>
    <row r="38" spans="1:6" s="16" customFormat="1" ht="16.8" customHeight="1" x14ac:dyDescent="0.3">
      <c r="A38" s="11">
        <v>14</v>
      </c>
      <c r="B38" s="10" t="s">
        <v>30</v>
      </c>
      <c r="C38" s="13">
        <v>4700</v>
      </c>
      <c r="D38" s="12">
        <v>740.15748031496071</v>
      </c>
      <c r="E38" s="10" t="s">
        <v>5</v>
      </c>
      <c r="F38" s="10" t="s">
        <v>15</v>
      </c>
    </row>
    <row r="39" spans="1:6" s="7" customFormat="1" x14ac:dyDescent="0.3">
      <c r="A39" s="11">
        <v>15</v>
      </c>
      <c r="B39" s="10" t="s">
        <v>31</v>
      </c>
      <c r="C39" s="13">
        <v>5834</v>
      </c>
      <c r="D39" s="12">
        <f>Table1[[#This Row],[Rmb Price]]/6.35</f>
        <v>918.74015748031502</v>
      </c>
      <c r="E39" s="10" t="s">
        <v>5</v>
      </c>
      <c r="F39" s="10" t="s">
        <v>15</v>
      </c>
    </row>
    <row r="40" spans="1:6" s="26" customFormat="1" x14ac:dyDescent="0.3">
      <c r="A40" s="11"/>
      <c r="B40" s="10" t="s">
        <v>69</v>
      </c>
      <c r="C40" s="13">
        <v>6379</v>
      </c>
      <c r="D40" s="12">
        <f>Table1[[#This Row],[Rmb Price]]/6.4</f>
        <v>996.71875</v>
      </c>
      <c r="E40" s="10" t="s">
        <v>5</v>
      </c>
      <c r="F40" s="10" t="s">
        <v>15</v>
      </c>
    </row>
    <row r="41" spans="1:6" s="7" customFormat="1" x14ac:dyDescent="0.3">
      <c r="A41" s="11">
        <v>16</v>
      </c>
      <c r="B41" s="10" t="s">
        <v>32</v>
      </c>
      <c r="C41" s="13">
        <v>6000</v>
      </c>
      <c r="D41" s="12">
        <v>944.88188976377955</v>
      </c>
      <c r="E41" s="10" t="s">
        <v>5</v>
      </c>
      <c r="F41" s="10" t="s">
        <v>15</v>
      </c>
    </row>
    <row r="42" spans="1:6" s="7" customFormat="1" x14ac:dyDescent="0.3">
      <c r="A42" s="11">
        <v>17</v>
      </c>
      <c r="B42" s="10" t="s">
        <v>33</v>
      </c>
      <c r="C42" s="13">
        <v>6400</v>
      </c>
      <c r="D42" s="12">
        <v>1007.8740157480315</v>
      </c>
      <c r="E42" s="10" t="s">
        <v>5</v>
      </c>
      <c r="F42" s="10" t="s">
        <v>15</v>
      </c>
    </row>
    <row r="43" spans="1:6" s="26" customFormat="1" x14ac:dyDescent="0.3">
      <c r="A43" s="11"/>
      <c r="B43" s="10" t="s">
        <v>70</v>
      </c>
      <c r="C43" s="13">
        <v>7765</v>
      </c>
      <c r="D43" s="12">
        <f>Table1[[#This Row],[Rmb Price]]/6.4</f>
        <v>1213.28125</v>
      </c>
      <c r="E43" s="10" t="s">
        <v>5</v>
      </c>
      <c r="F43" s="10" t="s">
        <v>15</v>
      </c>
    </row>
    <row r="44" spans="1:6" s="8" customFormat="1" x14ac:dyDescent="0.3">
      <c r="A44" s="11">
        <v>18</v>
      </c>
      <c r="B44" s="10" t="s">
        <v>34</v>
      </c>
      <c r="C44" s="13">
        <v>6900</v>
      </c>
      <c r="D44" s="12">
        <v>1086.6141732283465</v>
      </c>
      <c r="E44" s="10" t="s">
        <v>5</v>
      </c>
      <c r="F44" s="10" t="s">
        <v>15</v>
      </c>
    </row>
    <row r="45" spans="1:6" s="14" customFormat="1" x14ac:dyDescent="0.3">
      <c r="A45" s="11">
        <v>19</v>
      </c>
      <c r="B45" s="10" t="s">
        <v>35</v>
      </c>
      <c r="C45" s="13">
        <v>3500</v>
      </c>
      <c r="D45" s="12">
        <v>551.1811023622048</v>
      </c>
      <c r="E45" s="10" t="s">
        <v>5</v>
      </c>
      <c r="F45" s="10" t="s">
        <v>15</v>
      </c>
    </row>
    <row r="46" spans="1:6" s="15" customFormat="1" x14ac:dyDescent="0.3">
      <c r="A46" s="11">
        <v>20</v>
      </c>
      <c r="B46" s="10" t="s">
        <v>36</v>
      </c>
      <c r="C46" s="13">
        <v>1300</v>
      </c>
      <c r="D46" s="12">
        <v>204.7244094488189</v>
      </c>
      <c r="E46" s="10" t="s">
        <v>21</v>
      </c>
      <c r="F46" s="10" t="s">
        <v>15</v>
      </c>
    </row>
    <row r="47" spans="1:6" s="15" customFormat="1" x14ac:dyDescent="0.3">
      <c r="A47" s="11">
        <v>21</v>
      </c>
      <c r="B47" s="10" t="s">
        <v>37</v>
      </c>
      <c r="C47" s="13">
        <v>1950</v>
      </c>
      <c r="D47" s="12">
        <v>307.08661417322838</v>
      </c>
      <c r="E47" s="10" t="s">
        <v>5</v>
      </c>
      <c r="F47" s="10" t="s">
        <v>15</v>
      </c>
    </row>
    <row r="48" spans="1:6" s="15" customFormat="1" x14ac:dyDescent="0.3">
      <c r="A48" s="11">
        <v>22</v>
      </c>
      <c r="B48" s="10" t="s">
        <v>38</v>
      </c>
      <c r="C48" s="13">
        <v>1650</v>
      </c>
      <c r="D48" s="12">
        <v>259.84251968503941</v>
      </c>
      <c r="E48" s="10" t="s">
        <v>5</v>
      </c>
      <c r="F48" s="10" t="s">
        <v>15</v>
      </c>
    </row>
    <row r="49" spans="1:6" s="15" customFormat="1" x14ac:dyDescent="0.3">
      <c r="A49" s="11">
        <v>23</v>
      </c>
      <c r="B49" s="10" t="s">
        <v>39</v>
      </c>
      <c r="C49" s="13">
        <v>4100</v>
      </c>
      <c r="D49" s="12">
        <v>645.66929133858275</v>
      </c>
      <c r="E49" s="10" t="s">
        <v>5</v>
      </c>
      <c r="F49" s="10" t="s">
        <v>15</v>
      </c>
    </row>
    <row r="50" spans="1:6" s="15" customFormat="1" x14ac:dyDescent="0.3">
      <c r="A50" s="11">
        <v>24</v>
      </c>
      <c r="B50" s="10" t="s">
        <v>40</v>
      </c>
      <c r="C50" s="13">
        <v>24500</v>
      </c>
      <c r="D50" s="12">
        <v>3858.2677165354335</v>
      </c>
      <c r="E50" s="10" t="s">
        <v>5</v>
      </c>
      <c r="F50" s="10" t="s">
        <v>15</v>
      </c>
    </row>
    <row r="51" spans="1:6" s="15" customFormat="1" x14ac:dyDescent="0.3">
      <c r="A51" s="11">
        <v>25</v>
      </c>
      <c r="B51" s="10" t="s">
        <v>41</v>
      </c>
      <c r="C51" s="13">
        <v>5100</v>
      </c>
      <c r="D51" s="12">
        <v>803.14960629921268</v>
      </c>
      <c r="E51" s="10" t="s">
        <v>5</v>
      </c>
      <c r="F51" s="10" t="s">
        <v>15</v>
      </c>
    </row>
    <row r="52" spans="1:6" s="26" customFormat="1" x14ac:dyDescent="0.3">
      <c r="A52" s="11">
        <v>26</v>
      </c>
      <c r="B52" s="10" t="s">
        <v>42</v>
      </c>
      <c r="C52" s="13">
        <v>13500</v>
      </c>
      <c r="D52" s="12">
        <v>2125.9842519685039</v>
      </c>
      <c r="E52" s="10" t="s">
        <v>5</v>
      </c>
      <c r="F52" s="10" t="s">
        <v>15</v>
      </c>
    </row>
    <row r="53" spans="1:6" s="26" customFormat="1" x14ac:dyDescent="0.3">
      <c r="A53" s="11">
        <v>27</v>
      </c>
      <c r="B53" s="10" t="s">
        <v>63</v>
      </c>
      <c r="C53" s="13">
        <v>5980</v>
      </c>
      <c r="D53" s="12">
        <f>Table1[[#This Row],[Rmb Price]]/6.4</f>
        <v>934.375</v>
      </c>
      <c r="E53" s="10" t="s">
        <v>5</v>
      </c>
      <c r="F53" s="10" t="s">
        <v>15</v>
      </c>
    </row>
    <row r="54" spans="1:6" s="26" customFormat="1" x14ac:dyDescent="0.3">
      <c r="A54" s="11">
        <v>28</v>
      </c>
      <c r="B54" s="10" t="s">
        <v>71</v>
      </c>
      <c r="C54" s="13">
        <v>11607</v>
      </c>
      <c r="D54" s="12">
        <f>Table1[[#This Row],[Rmb Price]]/6.4</f>
        <v>1813.59375</v>
      </c>
      <c r="E54" s="10" t="s">
        <v>5</v>
      </c>
      <c r="F54" s="10" t="s">
        <v>15</v>
      </c>
    </row>
    <row r="55" spans="1:6" s="26" customFormat="1" x14ac:dyDescent="0.3">
      <c r="A55" s="11">
        <v>29</v>
      </c>
      <c r="B55" s="10" t="s">
        <v>73</v>
      </c>
      <c r="C55" s="13">
        <v>19321</v>
      </c>
      <c r="D55" s="12">
        <f>Table1[[#This Row],[Rmb Price]]/6.4</f>
        <v>3018.90625</v>
      </c>
      <c r="E55" s="10" t="s">
        <v>5</v>
      </c>
      <c r="F55" s="10" t="s">
        <v>15</v>
      </c>
    </row>
    <row r="56" spans="1:6" s="26" customFormat="1" x14ac:dyDescent="0.3">
      <c r="A56" s="11">
        <v>30</v>
      </c>
      <c r="B56" s="10" t="s">
        <v>74</v>
      </c>
      <c r="C56" s="13">
        <v>26383</v>
      </c>
      <c r="D56" s="12">
        <f>Table1[[#This Row],[Rmb Price]]/6.4</f>
        <v>4122.34375</v>
      </c>
      <c r="E56" s="10" t="s">
        <v>5</v>
      </c>
      <c r="F56" s="10" t="s">
        <v>15</v>
      </c>
    </row>
    <row r="57" spans="1:6" s="26" customFormat="1" x14ac:dyDescent="0.3">
      <c r="A57" s="11">
        <v>31</v>
      </c>
      <c r="B57" s="10" t="s">
        <v>72</v>
      </c>
      <c r="C57" s="13">
        <v>10987</v>
      </c>
      <c r="D57" s="12">
        <f>Table1[[#This Row],[Rmb Price]]/6.4</f>
        <v>1716.71875</v>
      </c>
      <c r="E57" s="10" t="s">
        <v>5</v>
      </c>
      <c r="F57" s="10" t="s">
        <v>15</v>
      </c>
    </row>
    <row r="58" spans="1:6" s="15" customFormat="1" x14ac:dyDescent="0.3">
      <c r="A58" s="11">
        <v>32</v>
      </c>
      <c r="B58" s="10" t="s">
        <v>64</v>
      </c>
      <c r="C58" s="13">
        <v>4400</v>
      </c>
      <c r="D58" s="12">
        <f>Table1[[#This Row],[Rmb Price]]/6.4</f>
        <v>687.5</v>
      </c>
      <c r="E58" s="10" t="s">
        <v>5</v>
      </c>
      <c r="F58" s="10" t="s">
        <v>15</v>
      </c>
    </row>
    <row r="59" spans="1:6" x14ac:dyDescent="0.3">
      <c r="A59" s="18"/>
      <c r="B59" s="18"/>
      <c r="C59" s="19"/>
      <c r="D59" s="20">
        <f>Table1[[#This Row],[Rmb Price]]/6.4</f>
        <v>0</v>
      </c>
      <c r="E59" s="18"/>
      <c r="F59" s="18"/>
    </row>
    <row r="60" spans="1:6" x14ac:dyDescent="0.3">
      <c r="A60" s="11">
        <v>1</v>
      </c>
      <c r="B60" s="10">
        <v>2060</v>
      </c>
      <c r="C60" s="13">
        <v>3800</v>
      </c>
      <c r="D60" s="12">
        <f>Table1[[#This Row],[Rmb Price]]/6.35</f>
        <v>598.42519685039372</v>
      </c>
      <c r="E60" s="10" t="s">
        <v>44</v>
      </c>
      <c r="F60" s="10" t="s">
        <v>15</v>
      </c>
    </row>
    <row r="61" spans="1:6" x14ac:dyDescent="0.3">
      <c r="A61" s="11">
        <v>2</v>
      </c>
      <c r="B61" s="10">
        <v>3070</v>
      </c>
      <c r="C61" s="13">
        <v>9000</v>
      </c>
      <c r="D61" s="12">
        <f>Table1[[#This Row],[Rmb Price]]/6.35</f>
        <v>1417.3228346456694</v>
      </c>
      <c r="E61" s="10" t="s">
        <v>44</v>
      </c>
      <c r="F61" s="10" t="s">
        <v>15</v>
      </c>
    </row>
    <row r="62" spans="1:6" x14ac:dyDescent="0.3">
      <c r="A62" s="11">
        <v>3</v>
      </c>
      <c r="B62" s="10" t="s">
        <v>60</v>
      </c>
      <c r="C62" s="13">
        <v>3900</v>
      </c>
      <c r="D62" s="12">
        <f>Table1[[#This Row],[Rmb Price]]/6.35</f>
        <v>614.17322834645677</v>
      </c>
      <c r="E62" s="10" t="s">
        <v>44</v>
      </c>
      <c r="F62" s="10" t="s">
        <v>15</v>
      </c>
    </row>
    <row r="63" spans="1:6" x14ac:dyDescent="0.3">
      <c r="A63" s="11">
        <v>4</v>
      </c>
      <c r="B63" s="10">
        <v>3080</v>
      </c>
      <c r="C63" s="13">
        <v>14200</v>
      </c>
      <c r="D63" s="12">
        <f>Table1[[#This Row],[Rmb Price]]/6.35</f>
        <v>2236.2204724409448</v>
      </c>
      <c r="E63" s="10" t="s">
        <v>44</v>
      </c>
      <c r="F63" s="10" t="s">
        <v>15</v>
      </c>
    </row>
    <row r="64" spans="1:6" x14ac:dyDescent="0.3">
      <c r="A64" s="11">
        <v>5</v>
      </c>
      <c r="B64" s="10" t="s">
        <v>61</v>
      </c>
      <c r="C64" s="13">
        <v>8100</v>
      </c>
      <c r="D64" s="12">
        <f>Table1[[#This Row],[Rmb Price]]/6.35</f>
        <v>1275.5905511811025</v>
      </c>
      <c r="E64" s="10" t="s">
        <v>44</v>
      </c>
      <c r="F64" s="10" t="s">
        <v>15</v>
      </c>
    </row>
    <row r="65" spans="1:6" x14ac:dyDescent="0.3">
      <c r="A65" s="11">
        <v>6</v>
      </c>
      <c r="B65" s="10">
        <v>3090</v>
      </c>
      <c r="C65" s="13">
        <v>3190</v>
      </c>
      <c r="D65" s="12">
        <f>Table1[[#This Row],[Rmb Price]]/6.35</f>
        <v>502.36220472440948</v>
      </c>
      <c r="E65" s="10" t="s">
        <v>44</v>
      </c>
      <c r="F65" s="10" t="s">
        <v>15</v>
      </c>
    </row>
    <row r="66" spans="1:6" x14ac:dyDescent="0.3">
      <c r="A66" s="11"/>
      <c r="B66" s="10" t="s">
        <v>62</v>
      </c>
      <c r="C66" s="13">
        <v>10150</v>
      </c>
      <c r="D66" s="12">
        <f>Table1[[#This Row],[Rmb Price]]/6.4</f>
        <v>1585.9375</v>
      </c>
      <c r="E66" s="10" t="s">
        <v>44</v>
      </c>
      <c r="F66" s="10" t="s">
        <v>15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2021-02-23T06:38:15Z</cp:lastPrinted>
  <dcterms:created xsi:type="dcterms:W3CDTF">2015-06-05T18:17:20Z</dcterms:created>
  <dcterms:modified xsi:type="dcterms:W3CDTF">2021-02-23T06:58:52Z</dcterms:modified>
</cp:coreProperties>
</file>