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17\"/>
    </mc:Choice>
  </mc:AlternateContent>
  <xr:revisionPtr revIDLastSave="0" documentId="13_ncr:1_{0A2F31AC-9F38-474D-B1F0-74FD2ED3FAB8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externalReferences>
    <externalReference r:id="rId2"/>
  </externalReferenc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1" l="1"/>
  <c r="D20" i="1"/>
  <c r="D19" i="1"/>
  <c r="D18" i="1"/>
  <c r="D17" i="1"/>
  <c r="D16" i="1"/>
  <c r="D15" i="1"/>
  <c r="D14" i="1"/>
  <c r="D13" i="1"/>
  <c r="D12" i="1"/>
  <c r="D11" i="1"/>
  <c r="D10" i="1"/>
  <c r="D9" i="1"/>
</calcChain>
</file>

<file path=xl/sharedStrings.xml><?xml version="1.0" encoding="utf-8"?>
<sst xmlns="http://schemas.openxmlformats.org/spreadsheetml/2006/main" count="182" uniqueCount="72">
  <si>
    <t>VenosMiner</t>
  </si>
  <si>
    <t>Add: Rm1020 Sino Hotel No.63 Panfu Rd, Yuexiu Dist, Guangzhou</t>
  </si>
  <si>
    <t>www.vnsminer.com</t>
  </si>
  <si>
    <t>For unlisted items, call us at phone number</t>
  </si>
  <si>
    <t>PSU</t>
  </si>
  <si>
    <t>Model</t>
  </si>
  <si>
    <t>Delivery</t>
  </si>
  <si>
    <t>Item</t>
  </si>
  <si>
    <t>Rmb Price</t>
  </si>
  <si>
    <t>Call and Whatsapp : '+8617818737113</t>
  </si>
  <si>
    <t>The price in the market is changing. Please call again before ordering for the correct price</t>
  </si>
  <si>
    <t>Mobile: +8617818737113 | Tel: +86 (20) 81253832</t>
  </si>
  <si>
    <t>USDT Price</t>
  </si>
  <si>
    <t>Second-hand devices have no warranty, even one hour after loading from the warehouse                     Date</t>
  </si>
  <si>
    <t>APW7 {NEW}</t>
  </si>
  <si>
    <t>Stock</t>
  </si>
  <si>
    <t>S9 14T</t>
  </si>
  <si>
    <t>Yes</t>
  </si>
  <si>
    <t>S19 95t</t>
  </si>
  <si>
    <t>S19j pro 100t</t>
  </si>
  <si>
    <t>S19j 90t</t>
  </si>
  <si>
    <t>5~7 Days</t>
  </si>
  <si>
    <t>M20s 68t</t>
  </si>
  <si>
    <t>970evoplus 1t</t>
  </si>
  <si>
    <t>Samsung</t>
  </si>
  <si>
    <t>970evoplus 2t</t>
  </si>
  <si>
    <t>980prp 1tb</t>
  </si>
  <si>
    <t>980prp 2tb</t>
  </si>
  <si>
    <t>T19 84t</t>
  </si>
  <si>
    <t>T17 42t</t>
  </si>
  <si>
    <t>T2Tz 30t</t>
  </si>
  <si>
    <t>T2T 25t</t>
  </si>
  <si>
    <t>Seagate</t>
  </si>
  <si>
    <t xml:space="preserve">A1166pro  68T   </t>
  </si>
  <si>
    <t xml:space="preserve">A1166pro 72T   </t>
  </si>
  <si>
    <t xml:space="preserve">A1166pro 75T   </t>
  </si>
  <si>
    <t xml:space="preserve">A1166pro 78T   </t>
  </si>
  <si>
    <t>S19pro 110t</t>
  </si>
  <si>
    <t>M32 68t</t>
  </si>
  <si>
    <t>End of June</t>
  </si>
  <si>
    <t>End of Oct</t>
  </si>
  <si>
    <t>End of Nov</t>
  </si>
  <si>
    <t>End of Dec</t>
  </si>
  <si>
    <t>A10pro 6g 720m</t>
  </si>
  <si>
    <t>A10pro 6g 500m</t>
  </si>
  <si>
    <t>M21S 50T</t>
  </si>
  <si>
    <t>M21S 52T</t>
  </si>
  <si>
    <t>M21S 54T</t>
  </si>
  <si>
    <t>M21S 56T</t>
  </si>
  <si>
    <t>M21S 58T</t>
  </si>
  <si>
    <t>1066 50T</t>
  </si>
  <si>
    <t>E10.3 24t</t>
  </si>
  <si>
    <t>S9k 13.5t</t>
  </si>
  <si>
    <t>T2T 30t</t>
  </si>
  <si>
    <t>T2T 27t/28t</t>
  </si>
  <si>
    <t>M21c 28t</t>
  </si>
  <si>
    <t>S19pro 100t</t>
  </si>
  <si>
    <t>L3+</t>
  </si>
  <si>
    <t>S17+ 70t</t>
  </si>
  <si>
    <t>T2Tth 30t</t>
  </si>
  <si>
    <t>A6+</t>
  </si>
  <si>
    <t>M31s 82t</t>
  </si>
  <si>
    <t>A1 24t</t>
  </si>
  <si>
    <t>S17+ 73t</t>
  </si>
  <si>
    <t>A10 pro 7g 720m</t>
  </si>
  <si>
    <t>A10 pro 5g 500m</t>
  </si>
  <si>
    <t>Z15 420k</t>
  </si>
  <si>
    <t>8t</t>
  </si>
  <si>
    <t>14t</t>
  </si>
  <si>
    <t>16t</t>
  </si>
  <si>
    <t>18t</t>
  </si>
  <si>
    <t>WD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</si>
</sst>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64" formatCode="00000"/>
    <numFmt numFmtId="165" formatCode="[$-409]d\-mmm\-yy;@"/>
    <numFmt numFmtId="166" formatCode="[$¥-804]#,##0"/>
    <numFmt numFmtId="167" formatCode="[$$-409]#,##0"/>
    <numFmt numFmtId="168" formatCode="[$¥-804]#,##0.00"/>
    <numFmt numFmtId="170" formatCode="[$¥-804]#,##0.0"/>
    <numFmt numFmtId="171" formatCode="[$$-409]#,##0.0"/>
    <numFmt numFmtId="172" formatCode="&quot;$&quot;#,##0.0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5" fontId="2" fillId="0" borderId="0" xfId="0" applyNumberFormat="1" applyFont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70" fontId="0" fillId="0" borderId="0" xfId="0" applyNumberFormat="1" applyAlignment="1">
      <alignment horizontal="center" vertical="center" wrapText="1"/>
    </xf>
    <xf numFmtId="171" fontId="0" fillId="0" borderId="0" xfId="0" applyNumberFormat="1" applyAlignment="1">
      <alignment horizontal="center" vertical="center" wrapText="1"/>
    </xf>
    <xf numFmtId="17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45720</xdr:rowOff>
    </xdr:from>
    <xdr:to>
      <xdr:col>5</xdr:col>
      <xdr:colOff>2506980</xdr:colOff>
      <xdr:row>21</xdr:row>
      <xdr:rowOff>220980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084320"/>
          <a:ext cx="9525000" cy="1752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  <xdr:twoCellAnchor>
    <xdr:from>
      <xdr:col>0</xdr:col>
      <xdr:colOff>0</xdr:colOff>
      <xdr:row>53</xdr:row>
      <xdr:rowOff>45720</xdr:rowOff>
    </xdr:from>
    <xdr:to>
      <xdr:col>5</xdr:col>
      <xdr:colOff>2506980</xdr:colOff>
      <xdr:row>53</xdr:row>
      <xdr:rowOff>205740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7ED2EA6-DE56-42D0-8232-FB2083379484}"/>
            </a:ext>
          </a:extLst>
        </xdr:cNvPr>
        <xdr:cNvSpPr txBox="1"/>
      </xdr:nvSpPr>
      <xdr:spPr>
        <a:xfrm>
          <a:off x="0" y="10203180"/>
          <a:ext cx="9525000" cy="16002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HDD/PCie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7%20To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D"/>
      <sheetName val="NEW"/>
      <sheetName val="GPU"/>
      <sheetName val="Rig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66" totalsRowShown="0" headerRowDxfId="7" dataDxfId="6">
  <autoFilter ref="A8:F66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T Price" dataDxfId="2"/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6"/>
  <sheetViews>
    <sheetView tabSelected="1" topLeftCell="A40" zoomScaleNormal="100" zoomScaleSheetLayoutView="100" workbookViewId="0">
      <selection activeCell="E63" sqref="E63:E66"/>
    </sheetView>
  </sheetViews>
  <sheetFormatPr defaultRowHeight="14.4" x14ac:dyDescent="0.3"/>
  <cols>
    <col min="1" max="1" width="8" style="2" customWidth="1"/>
    <col min="2" max="2" width="25.6640625" style="2" customWidth="1"/>
    <col min="3" max="4" width="22.109375" style="2" customWidth="1"/>
    <col min="5" max="5" width="24.44140625" style="2" customWidth="1"/>
    <col min="6" max="6" width="36.88671875" style="2" customWidth="1"/>
    <col min="7" max="16384" width="8.88671875" style="2"/>
  </cols>
  <sheetData>
    <row r="1" spans="1:8" x14ac:dyDescent="0.3">
      <c r="B1" s="19" t="s">
        <v>0</v>
      </c>
      <c r="C1" s="19"/>
      <c r="D1" s="19"/>
      <c r="E1" s="19"/>
      <c r="F1" s="19"/>
    </row>
    <row r="2" spans="1:8" x14ac:dyDescent="0.3">
      <c r="B2" s="19" t="s">
        <v>11</v>
      </c>
      <c r="C2" s="19"/>
      <c r="D2" s="19"/>
      <c r="E2" s="19"/>
      <c r="F2" s="19"/>
    </row>
    <row r="3" spans="1:8" x14ac:dyDescent="0.3">
      <c r="B3" s="19" t="s">
        <v>1</v>
      </c>
      <c r="C3" s="19"/>
      <c r="D3" s="19"/>
      <c r="E3" s="19"/>
      <c r="F3" s="19"/>
    </row>
    <row r="4" spans="1:8" x14ac:dyDescent="0.3">
      <c r="B4" s="19" t="s">
        <v>2</v>
      </c>
      <c r="C4" s="19"/>
      <c r="D4" s="19"/>
      <c r="E4" s="19"/>
      <c r="F4" s="19"/>
    </row>
    <row r="5" spans="1:8" s="6" customFormat="1" x14ac:dyDescent="0.3">
      <c r="A5" s="7"/>
      <c r="B5" s="21" t="s">
        <v>10</v>
      </c>
      <c r="C5" s="21"/>
      <c r="D5" s="21"/>
      <c r="E5" s="21"/>
      <c r="F5" s="21"/>
    </row>
    <row r="6" spans="1:8" x14ac:dyDescent="0.3">
      <c r="B6" s="20" t="s">
        <v>3</v>
      </c>
      <c r="C6" s="20"/>
      <c r="D6" s="20"/>
      <c r="E6" s="20"/>
      <c r="F6" s="1" t="s">
        <v>9</v>
      </c>
      <c r="H6" s="12"/>
    </row>
    <row r="7" spans="1:8" ht="15.6" x14ac:dyDescent="0.3">
      <c r="A7" s="18" t="s">
        <v>13</v>
      </c>
      <c r="B7" s="18"/>
      <c r="C7" s="18"/>
      <c r="D7" s="18"/>
      <c r="E7" s="18"/>
      <c r="F7" s="4">
        <v>44364</v>
      </c>
    </row>
    <row r="8" spans="1:8" x14ac:dyDescent="0.3">
      <c r="A8" s="5" t="s">
        <v>7</v>
      </c>
      <c r="B8" s="3" t="s">
        <v>5</v>
      </c>
      <c r="C8" s="3" t="s">
        <v>8</v>
      </c>
      <c r="D8" s="3" t="s">
        <v>12</v>
      </c>
      <c r="E8" s="3" t="s">
        <v>4</v>
      </c>
      <c r="F8" s="3" t="s">
        <v>6</v>
      </c>
    </row>
    <row r="9" spans="1:8" s="16" customFormat="1" x14ac:dyDescent="0.3">
      <c r="A9" s="9">
        <v>1</v>
      </c>
      <c r="B9" s="22" t="s">
        <v>33</v>
      </c>
      <c r="C9" s="23">
        <v>23440</v>
      </c>
      <c r="D9" s="24">
        <f>[1]!Table2[[#This Row],[￥/ Price]]/6.35</f>
        <v>5196.8503937007881</v>
      </c>
      <c r="E9" s="25" t="s">
        <v>17</v>
      </c>
      <c r="F9" s="26" t="s">
        <v>15</v>
      </c>
    </row>
    <row r="10" spans="1:8" s="16" customFormat="1" x14ac:dyDescent="0.3">
      <c r="A10" s="9">
        <v>2</v>
      </c>
      <c r="B10" s="22" t="s">
        <v>34</v>
      </c>
      <c r="C10" s="23">
        <v>24760</v>
      </c>
      <c r="D10" s="24">
        <f>[1]!Table2[[#This Row],[￥/ Price]]/6.35</f>
        <v>787.40157480314963</v>
      </c>
      <c r="E10" s="25" t="s">
        <v>17</v>
      </c>
      <c r="F10" s="26" t="s">
        <v>15</v>
      </c>
    </row>
    <row r="11" spans="1:8" s="16" customFormat="1" x14ac:dyDescent="0.3">
      <c r="A11" s="9">
        <v>3</v>
      </c>
      <c r="B11" s="22" t="s">
        <v>35</v>
      </c>
      <c r="C11" s="23">
        <v>25750</v>
      </c>
      <c r="D11" s="24">
        <f>[1]!Table2[[#This Row],[￥/ Price]]/6.35</f>
        <v>8031.4960629921261</v>
      </c>
      <c r="E11" s="25" t="s">
        <v>17</v>
      </c>
      <c r="F11" s="26" t="s">
        <v>15</v>
      </c>
    </row>
    <row r="12" spans="1:8" s="16" customFormat="1" x14ac:dyDescent="0.3">
      <c r="A12" s="9">
        <v>4</v>
      </c>
      <c r="B12" s="22" t="s">
        <v>36</v>
      </c>
      <c r="C12" s="23">
        <v>26740</v>
      </c>
      <c r="D12" s="24">
        <f>[1]!Table2[[#This Row],[￥/ Price]]/6.35</f>
        <v>6755.9055118110236</v>
      </c>
      <c r="E12" s="25" t="s">
        <v>17</v>
      </c>
      <c r="F12" s="26" t="s">
        <v>15</v>
      </c>
    </row>
    <row r="13" spans="1:8" s="16" customFormat="1" x14ac:dyDescent="0.3">
      <c r="A13" s="9">
        <v>5</v>
      </c>
      <c r="B13" s="22" t="s">
        <v>37</v>
      </c>
      <c r="C13" s="23">
        <v>63200</v>
      </c>
      <c r="D13" s="24">
        <f>[1]!Table2[[#This Row],[￥/ Price]]/6.35</f>
        <v>6440.9448818897645</v>
      </c>
      <c r="E13" s="25" t="s">
        <v>17</v>
      </c>
      <c r="F13" s="26" t="s">
        <v>15</v>
      </c>
    </row>
    <row r="14" spans="1:8" s="15" customFormat="1" x14ac:dyDescent="0.3">
      <c r="A14" s="9">
        <v>6</v>
      </c>
      <c r="B14" s="22" t="s">
        <v>18</v>
      </c>
      <c r="C14" s="23">
        <v>46000</v>
      </c>
      <c r="D14" s="24">
        <f>[1]!Table2[[#This Row],[￥/ Price]]/6.35</f>
        <v>6125.9842519685044</v>
      </c>
      <c r="E14" s="25" t="s">
        <v>17</v>
      </c>
      <c r="F14" s="26" t="s">
        <v>15</v>
      </c>
    </row>
    <row r="15" spans="1:8" s="15" customFormat="1" x14ac:dyDescent="0.3">
      <c r="A15" s="9">
        <v>7</v>
      </c>
      <c r="B15" s="22" t="s">
        <v>28</v>
      </c>
      <c r="C15" s="23">
        <v>39000</v>
      </c>
      <c r="D15" s="24">
        <f>[1]!Table2[[#This Row],[￥/ Price]]/6.35</f>
        <v>0</v>
      </c>
      <c r="E15" s="25" t="s">
        <v>17</v>
      </c>
      <c r="F15" s="26" t="s">
        <v>15</v>
      </c>
    </row>
    <row r="16" spans="1:8" s="15" customFormat="1" x14ac:dyDescent="0.3">
      <c r="A16" s="9">
        <v>8</v>
      </c>
      <c r="B16" s="22" t="s">
        <v>38</v>
      </c>
      <c r="C16" s="23">
        <v>33000</v>
      </c>
      <c r="D16" s="24">
        <f>[1]!Table2[[#This Row],[￥/ Price]]/6.35</f>
        <v>0</v>
      </c>
      <c r="E16" s="25" t="s">
        <v>17</v>
      </c>
      <c r="F16" s="26" t="s">
        <v>15</v>
      </c>
    </row>
    <row r="17" spans="1:6" s="15" customFormat="1" x14ac:dyDescent="0.3">
      <c r="A17" s="9">
        <v>9</v>
      </c>
      <c r="B17" s="22" t="s">
        <v>31</v>
      </c>
      <c r="C17" s="23">
        <v>5000</v>
      </c>
      <c r="D17" s="24">
        <f>[1]!Table2[[#This Row],[￥/ Price]]/6.35</f>
        <v>0</v>
      </c>
      <c r="E17" s="25" t="s">
        <v>17</v>
      </c>
      <c r="F17" s="26" t="s">
        <v>15</v>
      </c>
    </row>
    <row r="18" spans="1:6" s="13" customFormat="1" x14ac:dyDescent="0.3">
      <c r="A18" s="9">
        <v>10</v>
      </c>
      <c r="B18" s="22" t="s">
        <v>19</v>
      </c>
      <c r="C18" s="23">
        <v>51000</v>
      </c>
      <c r="D18" s="24">
        <f>[1]!Table2[[#This Row],[￥/ Price]]/6.29</f>
        <v>0</v>
      </c>
      <c r="E18" s="25" t="s">
        <v>17</v>
      </c>
      <c r="F18" s="26" t="s">
        <v>39</v>
      </c>
    </row>
    <row r="19" spans="1:6" s="14" customFormat="1" x14ac:dyDescent="0.3">
      <c r="A19" s="9">
        <v>11</v>
      </c>
      <c r="B19" s="22" t="s">
        <v>20</v>
      </c>
      <c r="C19" s="23">
        <v>42900</v>
      </c>
      <c r="D19" s="24">
        <f>[1]!Table2[[#This Row],[￥/ Price]]/6.29</f>
        <v>0</v>
      </c>
      <c r="E19" s="25" t="s">
        <v>17</v>
      </c>
      <c r="F19" s="26" t="s">
        <v>40</v>
      </c>
    </row>
    <row r="20" spans="1:6" s="14" customFormat="1" x14ac:dyDescent="0.3">
      <c r="A20" s="9">
        <v>12</v>
      </c>
      <c r="B20" s="22" t="s">
        <v>20</v>
      </c>
      <c r="C20" s="23">
        <v>40900</v>
      </c>
      <c r="D20" s="24">
        <f>[1]!Table2[[#This Row],[￥/ Price]]/6.29</f>
        <v>0</v>
      </c>
      <c r="E20" s="25" t="s">
        <v>17</v>
      </c>
      <c r="F20" s="26" t="s">
        <v>41</v>
      </c>
    </row>
    <row r="21" spans="1:6" s="14" customFormat="1" x14ac:dyDescent="0.3">
      <c r="A21" s="9">
        <v>13</v>
      </c>
      <c r="B21" s="22" t="s">
        <v>20</v>
      </c>
      <c r="C21" s="23">
        <v>38900</v>
      </c>
      <c r="D21" s="24">
        <f>[1]!Table2[[#This Row],[￥/ Price]]/6.29</f>
        <v>0</v>
      </c>
      <c r="E21" s="25" t="s">
        <v>17</v>
      </c>
      <c r="F21" s="26" t="s">
        <v>42</v>
      </c>
    </row>
    <row r="22" spans="1:6" s="14" customFormat="1" ht="21" customHeight="1" x14ac:dyDescent="0.3">
      <c r="A22" s="9">
        <v>0</v>
      </c>
      <c r="B22" s="8"/>
      <c r="C22" s="11"/>
      <c r="D22" s="10"/>
      <c r="E22" s="8"/>
      <c r="F22" s="8"/>
    </row>
    <row r="23" spans="1:6" s="14" customFormat="1" x14ac:dyDescent="0.3">
      <c r="A23" s="9">
        <v>1</v>
      </c>
      <c r="B23" s="8" t="s">
        <v>16</v>
      </c>
      <c r="C23" s="11">
        <v>2300</v>
      </c>
      <c r="D23" s="10">
        <v>353.84615384615387</v>
      </c>
      <c r="E23" s="8" t="s">
        <v>14</v>
      </c>
      <c r="F23" s="8" t="s">
        <v>15</v>
      </c>
    </row>
    <row r="24" spans="1:6" s="14" customFormat="1" x14ac:dyDescent="0.3">
      <c r="A24" s="9">
        <v>2</v>
      </c>
      <c r="B24" s="8" t="s">
        <v>43</v>
      </c>
      <c r="C24" s="11">
        <v>96300</v>
      </c>
      <c r="D24" s="10">
        <v>14815.384615384615</v>
      </c>
      <c r="E24" s="8" t="s">
        <v>17</v>
      </c>
      <c r="F24" s="8" t="s">
        <v>21</v>
      </c>
    </row>
    <row r="25" spans="1:6" s="14" customFormat="1" x14ac:dyDescent="0.3">
      <c r="A25" s="9">
        <v>3</v>
      </c>
      <c r="B25" s="8" t="s">
        <v>44</v>
      </c>
      <c r="C25" s="11">
        <v>56000</v>
      </c>
      <c r="D25" s="10">
        <v>8615.3846153846152</v>
      </c>
      <c r="E25" s="8" t="s">
        <v>17</v>
      </c>
      <c r="F25" s="8" t="s">
        <v>21</v>
      </c>
    </row>
    <row r="26" spans="1:6" s="14" customFormat="1" x14ac:dyDescent="0.3">
      <c r="A26" s="9">
        <v>4</v>
      </c>
      <c r="B26" s="8" t="s">
        <v>45</v>
      </c>
      <c r="C26" s="11">
        <v>11750</v>
      </c>
      <c r="D26" s="10">
        <v>1807.6923076923076</v>
      </c>
      <c r="E26" s="8" t="s">
        <v>17</v>
      </c>
      <c r="F26" s="8" t="s">
        <v>21</v>
      </c>
    </row>
    <row r="27" spans="1:6" s="14" customFormat="1" x14ac:dyDescent="0.3">
      <c r="A27" s="9">
        <v>5</v>
      </c>
      <c r="B27" s="8" t="s">
        <v>46</v>
      </c>
      <c r="C27" s="11">
        <v>11400</v>
      </c>
      <c r="D27" s="10">
        <v>1753.8461538461538</v>
      </c>
      <c r="E27" s="8" t="s">
        <v>17</v>
      </c>
      <c r="F27" s="8" t="s">
        <v>21</v>
      </c>
    </row>
    <row r="28" spans="1:6" s="14" customFormat="1" x14ac:dyDescent="0.3">
      <c r="A28" s="9">
        <v>6</v>
      </c>
      <c r="B28" s="8" t="s">
        <v>47</v>
      </c>
      <c r="C28" s="11">
        <v>12650</v>
      </c>
      <c r="D28" s="10">
        <v>1946.1538461538462</v>
      </c>
      <c r="E28" s="8" t="s">
        <v>17</v>
      </c>
      <c r="F28" s="8" t="s">
        <v>21</v>
      </c>
    </row>
    <row r="29" spans="1:6" s="14" customFormat="1" x14ac:dyDescent="0.3">
      <c r="A29" s="9">
        <v>7</v>
      </c>
      <c r="B29" s="8" t="s">
        <v>48</v>
      </c>
      <c r="C29" s="11">
        <v>13100</v>
      </c>
      <c r="D29" s="10">
        <v>2015.3846153846155</v>
      </c>
      <c r="E29" s="8" t="s">
        <v>17</v>
      </c>
      <c r="F29" s="8" t="s">
        <v>21</v>
      </c>
    </row>
    <row r="30" spans="1:6" s="14" customFormat="1" x14ac:dyDescent="0.3">
      <c r="A30" s="9">
        <v>8</v>
      </c>
      <c r="B30" s="8" t="s">
        <v>49</v>
      </c>
      <c r="C30" s="11">
        <v>13550</v>
      </c>
      <c r="D30" s="10">
        <v>2084.6153846153848</v>
      </c>
      <c r="E30" s="8" t="s">
        <v>17</v>
      </c>
      <c r="F30" s="8" t="s">
        <v>21</v>
      </c>
    </row>
    <row r="31" spans="1:6" s="17" customFormat="1" x14ac:dyDescent="0.3">
      <c r="A31" s="9">
        <v>9</v>
      </c>
      <c r="B31" s="8" t="s">
        <v>50</v>
      </c>
      <c r="C31" s="11">
        <v>10000</v>
      </c>
      <c r="D31" s="10">
        <v>1538.4615384615386</v>
      </c>
      <c r="E31" s="8" t="s">
        <v>17</v>
      </c>
      <c r="F31" s="8" t="s">
        <v>21</v>
      </c>
    </row>
    <row r="32" spans="1:6" s="17" customFormat="1" x14ac:dyDescent="0.3">
      <c r="A32" s="9">
        <v>10</v>
      </c>
      <c r="B32" s="8" t="s">
        <v>51</v>
      </c>
      <c r="C32" s="11">
        <v>2750</v>
      </c>
      <c r="D32" s="10">
        <v>423.07692307692309</v>
      </c>
      <c r="E32" s="8" t="s">
        <v>17</v>
      </c>
      <c r="F32" s="8" t="s">
        <v>21</v>
      </c>
    </row>
    <row r="33" spans="1:6" s="17" customFormat="1" x14ac:dyDescent="0.3">
      <c r="A33" s="9">
        <v>11</v>
      </c>
      <c r="B33" s="8" t="s">
        <v>52</v>
      </c>
      <c r="C33" s="11">
        <v>1700</v>
      </c>
      <c r="D33" s="10">
        <v>261.53846153846155</v>
      </c>
      <c r="E33" s="8" t="s">
        <v>17</v>
      </c>
      <c r="F33" s="8" t="s">
        <v>21</v>
      </c>
    </row>
    <row r="34" spans="1:6" s="17" customFormat="1" x14ac:dyDescent="0.3">
      <c r="A34" s="9">
        <v>12</v>
      </c>
      <c r="B34" s="8" t="s">
        <v>53</v>
      </c>
      <c r="C34" s="11">
        <v>5850</v>
      </c>
      <c r="D34" s="10">
        <v>900</v>
      </c>
      <c r="E34" s="8" t="s">
        <v>17</v>
      </c>
      <c r="F34" s="8" t="s">
        <v>21</v>
      </c>
    </row>
    <row r="35" spans="1:6" s="17" customFormat="1" x14ac:dyDescent="0.3">
      <c r="A35" s="9">
        <v>13</v>
      </c>
      <c r="B35" s="8" t="s">
        <v>54</v>
      </c>
      <c r="C35" s="11">
        <v>3550</v>
      </c>
      <c r="D35" s="10">
        <v>546.15384615384619</v>
      </c>
      <c r="E35" s="8" t="s">
        <v>17</v>
      </c>
      <c r="F35" s="8" t="s">
        <v>21</v>
      </c>
    </row>
    <row r="36" spans="1:6" s="17" customFormat="1" x14ac:dyDescent="0.3">
      <c r="A36" s="9">
        <v>14</v>
      </c>
      <c r="B36" s="8" t="s">
        <v>55</v>
      </c>
      <c r="C36" s="11">
        <v>11500</v>
      </c>
      <c r="D36" s="10">
        <v>1769.2307692307693</v>
      </c>
      <c r="E36" s="8" t="s">
        <v>17</v>
      </c>
      <c r="F36" s="8" t="s">
        <v>21</v>
      </c>
    </row>
    <row r="37" spans="1:6" s="17" customFormat="1" x14ac:dyDescent="0.3">
      <c r="A37" s="9">
        <v>15</v>
      </c>
      <c r="B37" s="8" t="s">
        <v>18</v>
      </c>
      <c r="C37" s="11">
        <v>47500</v>
      </c>
      <c r="D37" s="10">
        <v>7307.6923076923076</v>
      </c>
      <c r="E37" s="8" t="s">
        <v>17</v>
      </c>
      <c r="F37" s="8" t="s">
        <v>21</v>
      </c>
    </row>
    <row r="38" spans="1:6" s="17" customFormat="1" x14ac:dyDescent="0.3">
      <c r="A38" s="9">
        <v>16</v>
      </c>
      <c r="B38" s="8" t="s">
        <v>56</v>
      </c>
      <c r="C38" s="11">
        <v>58000</v>
      </c>
      <c r="D38" s="10">
        <v>8923.0769230769238</v>
      </c>
      <c r="E38" s="8" t="s">
        <v>17</v>
      </c>
      <c r="F38" s="8" t="s">
        <v>21</v>
      </c>
    </row>
    <row r="39" spans="1:6" s="17" customFormat="1" x14ac:dyDescent="0.3">
      <c r="A39" s="9">
        <v>17</v>
      </c>
      <c r="B39" s="8" t="s">
        <v>57</v>
      </c>
      <c r="C39" s="11">
        <v>5300</v>
      </c>
      <c r="D39" s="10">
        <v>815.38461538461536</v>
      </c>
      <c r="E39" s="8" t="s">
        <v>14</v>
      </c>
      <c r="F39" s="8" t="s">
        <v>21</v>
      </c>
    </row>
    <row r="40" spans="1:6" s="17" customFormat="1" x14ac:dyDescent="0.3">
      <c r="A40" s="9">
        <v>18</v>
      </c>
      <c r="B40" s="8" t="s">
        <v>57</v>
      </c>
      <c r="C40" s="11">
        <v>5000</v>
      </c>
      <c r="D40" s="10">
        <v>769.23076923076928</v>
      </c>
      <c r="E40" s="8" t="s">
        <v>17</v>
      </c>
      <c r="F40" s="8" t="s">
        <v>21</v>
      </c>
    </row>
    <row r="41" spans="1:6" s="17" customFormat="1" x14ac:dyDescent="0.3">
      <c r="A41" s="9">
        <v>19</v>
      </c>
      <c r="B41" s="8" t="s">
        <v>29</v>
      </c>
      <c r="C41" s="11">
        <v>8000</v>
      </c>
      <c r="D41" s="10">
        <v>1230.7692307692307</v>
      </c>
      <c r="E41" s="8" t="s">
        <v>17</v>
      </c>
      <c r="F41" s="8" t="s">
        <v>21</v>
      </c>
    </row>
    <row r="42" spans="1:6" s="17" customFormat="1" x14ac:dyDescent="0.3">
      <c r="A42" s="9">
        <v>20</v>
      </c>
      <c r="B42" s="8" t="s">
        <v>58</v>
      </c>
      <c r="C42" s="11">
        <v>20200</v>
      </c>
      <c r="D42" s="10">
        <v>3107.6923076923076</v>
      </c>
      <c r="E42" s="8" t="s">
        <v>17</v>
      </c>
      <c r="F42" s="8" t="s">
        <v>21</v>
      </c>
    </row>
    <row r="43" spans="1:6" s="17" customFormat="1" x14ac:dyDescent="0.3">
      <c r="A43" s="9">
        <v>21</v>
      </c>
      <c r="B43" s="8" t="s">
        <v>30</v>
      </c>
      <c r="C43" s="11">
        <v>5300</v>
      </c>
      <c r="D43" s="10">
        <v>815.38461538461536</v>
      </c>
      <c r="E43" s="8" t="s">
        <v>17</v>
      </c>
      <c r="F43" s="8" t="s">
        <v>21</v>
      </c>
    </row>
    <row r="44" spans="1:6" s="17" customFormat="1" x14ac:dyDescent="0.3">
      <c r="A44" s="9">
        <v>22</v>
      </c>
      <c r="B44" s="8" t="s">
        <v>59</v>
      </c>
      <c r="C44" s="11">
        <v>5100</v>
      </c>
      <c r="D44" s="10">
        <v>784.61538461538464</v>
      </c>
      <c r="E44" s="8" t="s">
        <v>17</v>
      </c>
      <c r="F44" s="8" t="s">
        <v>21</v>
      </c>
    </row>
    <row r="45" spans="1:6" s="14" customFormat="1" x14ac:dyDescent="0.3">
      <c r="A45" s="9">
        <v>23</v>
      </c>
      <c r="B45" s="8" t="s">
        <v>31</v>
      </c>
      <c r="C45" s="11">
        <v>3700</v>
      </c>
      <c r="D45" s="10">
        <v>569.23076923076928</v>
      </c>
      <c r="E45" s="8" t="s">
        <v>17</v>
      </c>
      <c r="F45" s="8" t="s">
        <v>21</v>
      </c>
    </row>
    <row r="46" spans="1:6" s="14" customFormat="1" x14ac:dyDescent="0.3">
      <c r="A46" s="9">
        <v>24</v>
      </c>
      <c r="B46" s="8" t="s">
        <v>60</v>
      </c>
      <c r="C46" s="11">
        <v>57500</v>
      </c>
      <c r="D46" s="10">
        <v>8846.1538461538457</v>
      </c>
      <c r="E46" s="8" t="s">
        <v>17</v>
      </c>
      <c r="F46" s="8" t="s">
        <v>21</v>
      </c>
    </row>
    <row r="47" spans="1:6" s="14" customFormat="1" x14ac:dyDescent="0.3">
      <c r="A47" s="9">
        <v>25</v>
      </c>
      <c r="B47" s="8" t="s">
        <v>22</v>
      </c>
      <c r="C47" s="11">
        <v>21400</v>
      </c>
      <c r="D47" s="10">
        <v>3292.3076923076924</v>
      </c>
      <c r="E47" s="8" t="s">
        <v>17</v>
      </c>
      <c r="F47" s="8" t="s">
        <v>21</v>
      </c>
    </row>
    <row r="48" spans="1:6" s="14" customFormat="1" x14ac:dyDescent="0.3">
      <c r="A48" s="9">
        <v>26</v>
      </c>
      <c r="B48" s="8" t="s">
        <v>61</v>
      </c>
      <c r="C48" s="11">
        <v>40500</v>
      </c>
      <c r="D48" s="10">
        <v>6230.7692307692305</v>
      </c>
      <c r="E48" s="8" t="s">
        <v>17</v>
      </c>
      <c r="F48" s="8" t="s">
        <v>21</v>
      </c>
    </row>
    <row r="49" spans="1:6" s="14" customFormat="1" x14ac:dyDescent="0.3">
      <c r="A49" s="9">
        <v>27</v>
      </c>
      <c r="B49" s="8" t="s">
        <v>62</v>
      </c>
      <c r="C49" s="11">
        <v>3400</v>
      </c>
      <c r="D49" s="10">
        <v>523.07692307692309</v>
      </c>
      <c r="E49" s="8" t="s">
        <v>17</v>
      </c>
      <c r="F49" s="8" t="s">
        <v>21</v>
      </c>
    </row>
    <row r="50" spans="1:6" s="15" customFormat="1" x14ac:dyDescent="0.3">
      <c r="A50" s="9">
        <v>28</v>
      </c>
      <c r="B50" s="8" t="s">
        <v>63</v>
      </c>
      <c r="C50" s="11">
        <v>2200</v>
      </c>
      <c r="D50" s="10">
        <v>338.46153846153845</v>
      </c>
      <c r="E50" s="8" t="s">
        <v>17</v>
      </c>
      <c r="F50" s="8" t="s">
        <v>21</v>
      </c>
    </row>
    <row r="51" spans="1:6" s="15" customFormat="1" x14ac:dyDescent="0.3">
      <c r="A51" s="9">
        <v>22</v>
      </c>
      <c r="B51" s="8" t="s">
        <v>64</v>
      </c>
      <c r="C51" s="11">
        <v>102000</v>
      </c>
      <c r="D51" s="10">
        <v>15692.307692307691</v>
      </c>
      <c r="E51" s="8" t="s">
        <v>17</v>
      </c>
      <c r="F51" s="8" t="s">
        <v>21</v>
      </c>
    </row>
    <row r="52" spans="1:6" s="17" customFormat="1" x14ac:dyDescent="0.3">
      <c r="A52" s="9">
        <v>23</v>
      </c>
      <c r="B52" s="8" t="s">
        <v>65</v>
      </c>
      <c r="C52" s="11">
        <v>53000</v>
      </c>
      <c r="D52" s="10">
        <v>8153.8461538461543</v>
      </c>
      <c r="E52" s="8" t="s">
        <v>17</v>
      </c>
      <c r="F52" s="8" t="s">
        <v>21</v>
      </c>
    </row>
    <row r="53" spans="1:6" s="17" customFormat="1" x14ac:dyDescent="0.3">
      <c r="A53" s="9">
        <v>24</v>
      </c>
      <c r="B53" s="8" t="s">
        <v>66</v>
      </c>
      <c r="C53" s="11">
        <v>53000</v>
      </c>
      <c r="D53" s="10">
        <v>8153.8461538461543</v>
      </c>
      <c r="E53" s="8" t="s">
        <v>17</v>
      </c>
      <c r="F53" s="8" t="s">
        <v>21</v>
      </c>
    </row>
    <row r="54" spans="1:6" s="17" customFormat="1" ht="22.2" customHeight="1" x14ac:dyDescent="0.3">
      <c r="A54" s="9">
        <v>3</v>
      </c>
      <c r="B54" s="8"/>
      <c r="C54" s="11"/>
      <c r="D54" s="10"/>
      <c r="E54" s="8"/>
      <c r="F54" s="8"/>
    </row>
    <row r="55" spans="1:6" s="17" customFormat="1" x14ac:dyDescent="0.3">
      <c r="A55" s="9">
        <v>1</v>
      </c>
      <c r="B55" s="8" t="s">
        <v>67</v>
      </c>
      <c r="C55" s="11">
        <v>2080</v>
      </c>
      <c r="D55" s="10">
        <v>13416</v>
      </c>
      <c r="E55" s="8" t="s">
        <v>32</v>
      </c>
      <c r="F55" s="8" t="s">
        <v>15</v>
      </c>
    </row>
    <row r="56" spans="1:6" s="15" customFormat="1" x14ac:dyDescent="0.3">
      <c r="A56" s="9">
        <v>2</v>
      </c>
      <c r="B56" s="8" t="s">
        <v>68</v>
      </c>
      <c r="C56" s="11">
        <v>2900</v>
      </c>
      <c r="D56" s="10">
        <v>18705</v>
      </c>
      <c r="E56" s="8" t="s">
        <v>32</v>
      </c>
      <c r="F56" s="8" t="s">
        <v>15</v>
      </c>
    </row>
    <row r="57" spans="1:6" s="15" customFormat="1" x14ac:dyDescent="0.3">
      <c r="A57" s="9">
        <v>3</v>
      </c>
      <c r="B57" s="8" t="s">
        <v>69</v>
      </c>
      <c r="C57" s="11">
        <v>3500</v>
      </c>
      <c r="D57" s="10">
        <v>22575</v>
      </c>
      <c r="E57" s="8" t="s">
        <v>32</v>
      </c>
      <c r="F57" s="8" t="s">
        <v>15</v>
      </c>
    </row>
    <row r="58" spans="1:6" s="15" customFormat="1" x14ac:dyDescent="0.3">
      <c r="A58" s="9">
        <v>4</v>
      </c>
      <c r="B58" s="8" t="s">
        <v>70</v>
      </c>
      <c r="C58" s="11">
        <v>4000</v>
      </c>
      <c r="D58" s="10">
        <v>25800</v>
      </c>
      <c r="E58" s="8" t="s">
        <v>32</v>
      </c>
      <c r="F58" s="8" t="s">
        <v>15</v>
      </c>
    </row>
    <row r="59" spans="1:6" x14ac:dyDescent="0.3">
      <c r="A59" s="9">
        <v>1</v>
      </c>
      <c r="B59" s="8" t="s">
        <v>67</v>
      </c>
      <c r="C59" s="11">
        <v>2080</v>
      </c>
      <c r="D59" s="10">
        <v>13416</v>
      </c>
      <c r="E59" s="8" t="s">
        <v>71</v>
      </c>
      <c r="F59" s="8" t="s">
        <v>15</v>
      </c>
    </row>
    <row r="60" spans="1:6" x14ac:dyDescent="0.3">
      <c r="A60" s="9">
        <v>2</v>
      </c>
      <c r="B60" s="8" t="s">
        <v>68</v>
      </c>
      <c r="C60" s="11">
        <v>2900</v>
      </c>
      <c r="D60" s="10">
        <v>18705</v>
      </c>
      <c r="E60" s="8" t="s">
        <v>71</v>
      </c>
      <c r="F60" s="8" t="s">
        <v>15</v>
      </c>
    </row>
    <row r="61" spans="1:6" x14ac:dyDescent="0.3">
      <c r="A61" s="9">
        <v>3</v>
      </c>
      <c r="B61" s="8" t="s">
        <v>69</v>
      </c>
      <c r="C61" s="11">
        <v>3000</v>
      </c>
      <c r="D61" s="10">
        <v>19350</v>
      </c>
      <c r="E61" s="8" t="s">
        <v>71</v>
      </c>
      <c r="F61" s="8" t="s">
        <v>15</v>
      </c>
    </row>
    <row r="62" spans="1:6" x14ac:dyDescent="0.3">
      <c r="A62" s="9">
        <v>4</v>
      </c>
      <c r="B62" s="8" t="s">
        <v>70</v>
      </c>
      <c r="C62" s="11">
        <v>4000</v>
      </c>
      <c r="D62" s="10">
        <v>25800</v>
      </c>
      <c r="E62" s="8" t="s">
        <v>71</v>
      </c>
      <c r="F62" s="8" t="s">
        <v>15</v>
      </c>
    </row>
    <row r="63" spans="1:6" x14ac:dyDescent="0.3">
      <c r="A63" s="9">
        <v>1</v>
      </c>
      <c r="B63" s="8" t="s">
        <v>23</v>
      </c>
      <c r="C63" s="11">
        <v>1300</v>
      </c>
      <c r="D63" s="10">
        <v>8385</v>
      </c>
      <c r="E63" s="8" t="s">
        <v>24</v>
      </c>
      <c r="F63" s="8" t="s">
        <v>15</v>
      </c>
    </row>
    <row r="64" spans="1:6" x14ac:dyDescent="0.3">
      <c r="A64" s="9">
        <v>2</v>
      </c>
      <c r="B64" s="8" t="s">
        <v>25</v>
      </c>
      <c r="C64" s="11">
        <v>2300</v>
      </c>
      <c r="D64" s="10">
        <v>14835</v>
      </c>
      <c r="E64" s="8" t="s">
        <v>24</v>
      </c>
      <c r="F64" s="8" t="s">
        <v>15</v>
      </c>
    </row>
    <row r="65" spans="1:6" x14ac:dyDescent="0.3">
      <c r="A65" s="9">
        <v>3</v>
      </c>
      <c r="B65" s="8" t="s">
        <v>26</v>
      </c>
      <c r="C65" s="11">
        <v>1500</v>
      </c>
      <c r="D65" s="10">
        <v>9675</v>
      </c>
      <c r="E65" s="8" t="s">
        <v>24</v>
      </c>
      <c r="F65" s="8" t="s">
        <v>15</v>
      </c>
    </row>
    <row r="66" spans="1:6" x14ac:dyDescent="0.3">
      <c r="A66" s="9">
        <v>4</v>
      </c>
      <c r="B66" s="8" t="s">
        <v>27</v>
      </c>
      <c r="C66" s="11">
        <v>3100</v>
      </c>
      <c r="D66" s="10">
        <v>19995</v>
      </c>
      <c r="E66" s="8" t="s">
        <v>24</v>
      </c>
      <c r="F66" s="8" t="s">
        <v>15</v>
      </c>
    </row>
  </sheetData>
  <mergeCells count="7"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2021-06-17T03:34:45Z</cp:lastPrinted>
  <dcterms:created xsi:type="dcterms:W3CDTF">2015-06-05T18:17:20Z</dcterms:created>
  <dcterms:modified xsi:type="dcterms:W3CDTF">2021-06-17T03:45:48Z</dcterms:modified>
</cp:coreProperties>
</file>