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6\"/>
    </mc:Choice>
  </mc:AlternateContent>
  <xr:revisionPtr revIDLastSave="0" documentId="13_ncr:1_{4F087F1B-5633-4338-8EA3-B6FBB42B9E13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13" i="1"/>
</calcChain>
</file>

<file path=xl/sharedStrings.xml><?xml version="1.0" encoding="utf-8"?>
<sst xmlns="http://schemas.openxmlformats.org/spreadsheetml/2006/main" count="70" uniqueCount="40">
  <si>
    <t>www.vnsminer.com</t>
  </si>
  <si>
    <t>For unlisted items, call us at phone number</t>
  </si>
  <si>
    <t>PSU</t>
  </si>
  <si>
    <t>Model</t>
  </si>
  <si>
    <t>Delivery</t>
  </si>
  <si>
    <t>Item</t>
  </si>
  <si>
    <t>Rmb Price</t>
  </si>
  <si>
    <t>The price in the market is changing. Please call again before ordering for the correct price</t>
  </si>
  <si>
    <t>USDT Price</t>
  </si>
  <si>
    <t>Second-hand devices have no warranty, even one hour after loading from the warehouse                Date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</si>
  <si>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</si>
  <si>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</si>
  <si>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</si>
  <si>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</si>
  <si>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برای اطلاعات بیشتر به وب سایت مراجعه کنید www.vnsminer.com</t>
  </si>
  <si>
    <t>Please check our webiste for more information  www.vnsminer.com</t>
  </si>
  <si>
    <t>S9i 14t</t>
  </si>
  <si>
    <t>Pc</t>
  </si>
  <si>
    <t>7~9 Days</t>
  </si>
  <si>
    <t>Ref S9i/j 14t</t>
  </si>
  <si>
    <t>8~10 Days</t>
  </si>
  <si>
    <t>S9j 14.5t</t>
  </si>
  <si>
    <t>T9+ 10.5t</t>
  </si>
  <si>
    <t>L3+</t>
  </si>
  <si>
    <t>Ref L3+</t>
  </si>
  <si>
    <t>L3++</t>
  </si>
  <si>
    <t>Ref L3++</t>
  </si>
  <si>
    <t>pc</t>
  </si>
  <si>
    <t>Z15 420k</t>
  </si>
  <si>
    <t>M21s 50t</t>
  </si>
  <si>
    <t>Yes</t>
  </si>
  <si>
    <t>M20s 68t</t>
  </si>
  <si>
    <t>3~5 Days</t>
  </si>
  <si>
    <t>M21s 52t</t>
  </si>
  <si>
    <t>M21s 54t</t>
  </si>
  <si>
    <t>M21s  56t</t>
  </si>
  <si>
    <t>M21s  58t</t>
  </si>
  <si>
    <t>1066 50t</t>
  </si>
  <si>
    <t>T17 42t</t>
  </si>
  <si>
    <t>Ref s9j 14.5t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</si>
</sst>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00000"/>
    <numFmt numFmtId="165" formatCode="[$-409]d\-mmm\-yy;@"/>
    <numFmt numFmtId="166" formatCode="[$¥-804]#,##0"/>
    <numFmt numFmtId="167" formatCode="[$$-409]#,##0"/>
  </numFmts>
  <fonts count="8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>
      <alignment horizontal="center" vertical="center"/>
    </xf>
    <xf numFmtId="166" fontId="5" fillId="0" borderId="0" xfId="0" applyNumberFormat="1" applyFont="1" applyFill="1" applyBorder="1" applyAlignment="1">
      <alignment horizontal="center" vertical="center"/>
    </xf>
    <xf numFmtId="167" fontId="3" fillId="0" borderId="0" xfId="0" applyNumberFormat="1" applyFont="1" applyFill="1" applyBorder="1" applyAlignment="1">
      <alignment horizontal="center" vertical="center"/>
    </xf>
    <xf numFmtId="167" fontId="5" fillId="0" borderId="0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5" borderId="0" xfId="0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8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8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6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  <xdr:twoCellAnchor>
    <xdr:from>
      <xdr:col>0</xdr:col>
      <xdr:colOff>0</xdr:colOff>
      <xdr:row>11</xdr:row>
      <xdr:rowOff>15240</xdr:rowOff>
    </xdr:from>
    <xdr:to>
      <xdr:col>6</xdr:col>
      <xdr:colOff>0</xdr:colOff>
      <xdr:row>11</xdr:row>
      <xdr:rowOff>266700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2628900"/>
          <a:ext cx="89382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GB" sz="1100">
              <a:solidFill>
                <a:schemeClr val="bg1"/>
              </a:solidFill>
            </a:rPr>
            <a:t>New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F31" totalsRowShown="0" headerRowDxfId="7" dataDxfId="6">
  <autoFilter ref="A8:F31" xr:uid="{D99D6308-2985-4438-8B37-1FF01E7C8EB9}"/>
  <tableColumns count="6">
    <tableColumn id="1" xr3:uid="{A252EED8-993E-4AA7-A173-DDB3FB21A502}" name="Item" dataDxfId="5"/>
    <tableColumn id="2" xr3:uid="{086B15C8-247A-492E-9B85-A5CAC9BA2118}" name="Model" dataDxfId="4"/>
    <tableColumn id="3" xr3:uid="{87A9F9F8-D39D-4AAE-9D24-481029AE0ABA}" name="Rmb Price" dataDxfId="3"/>
    <tableColumn id="4" xr3:uid="{CBB55DCD-583F-4173-9A80-940DEC48FFE2}" name="USDT Price" dataDxfId="2"/>
    <tableColumn id="5" xr3:uid="{1A9A84AB-10FC-4CD1-89FC-F97941407907}" name="PSU" dataDxfId="1"/>
    <tableColumn id="6" xr3:uid="{2919E62A-EDD0-44D9-8D62-21E54C494E61}" name="Delivery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3"/>
  <sheetViews>
    <sheetView tabSelected="1" zoomScaleNormal="100" zoomScaleSheetLayoutView="100" workbookViewId="0">
      <selection activeCell="F13" sqref="F13:F30"/>
    </sheetView>
  </sheetViews>
  <sheetFormatPr defaultRowHeight="14.4" x14ac:dyDescent="0.3"/>
  <cols>
    <col min="1" max="1" width="12.44140625" style="2" customWidth="1"/>
    <col min="2" max="2" width="31.21875" style="20" customWidth="1"/>
    <col min="3" max="3" width="21.5546875" style="2" customWidth="1"/>
    <col min="4" max="4" width="23.88671875" style="2" customWidth="1"/>
    <col min="5" max="5" width="19.5546875" style="2" customWidth="1"/>
    <col min="6" max="6" width="21.6640625" style="2" customWidth="1"/>
    <col min="7" max="16384" width="8.88671875" style="2"/>
  </cols>
  <sheetData>
    <row r="1" spans="1:6" x14ac:dyDescent="0.3">
      <c r="B1" s="27" t="s">
        <v>10</v>
      </c>
      <c r="C1" s="27"/>
      <c r="D1" s="27"/>
      <c r="E1" s="27"/>
      <c r="F1" s="27"/>
    </row>
    <row r="2" spans="1:6" x14ac:dyDescent="0.3">
      <c r="B2" s="27" t="s">
        <v>13</v>
      </c>
      <c r="C2" s="27"/>
      <c r="D2" s="27"/>
      <c r="E2" s="27"/>
      <c r="F2" s="27"/>
    </row>
    <row r="3" spans="1:6" x14ac:dyDescent="0.3">
      <c r="B3" s="27" t="s">
        <v>11</v>
      </c>
      <c r="C3" s="27"/>
      <c r="D3" s="27"/>
      <c r="E3" s="27"/>
      <c r="F3" s="27"/>
    </row>
    <row r="4" spans="1:6" x14ac:dyDescent="0.3">
      <c r="B4" s="27" t="s">
        <v>0</v>
      </c>
      <c r="C4" s="27"/>
      <c r="D4" s="27"/>
      <c r="E4" s="27"/>
      <c r="F4" s="27"/>
    </row>
    <row r="5" spans="1:6" s="5" customFormat="1" x14ac:dyDescent="0.3">
      <c r="A5" s="6"/>
      <c r="B5" s="29" t="s">
        <v>7</v>
      </c>
      <c r="C5" s="29"/>
      <c r="D5" s="29"/>
      <c r="E5" s="29"/>
      <c r="F5" s="29"/>
    </row>
    <row r="6" spans="1:6" x14ac:dyDescent="0.3">
      <c r="B6" s="28" t="s">
        <v>1</v>
      </c>
      <c r="C6" s="28"/>
      <c r="D6" s="28"/>
      <c r="E6" s="28"/>
      <c r="F6" s="1" t="s">
        <v>12</v>
      </c>
    </row>
    <row r="7" spans="1:6" ht="15.6" x14ac:dyDescent="0.3">
      <c r="A7" s="26" t="s">
        <v>9</v>
      </c>
      <c r="B7" s="26"/>
      <c r="C7" s="26"/>
      <c r="D7" s="26"/>
      <c r="E7" s="26"/>
      <c r="F7" s="16">
        <v>44506</v>
      </c>
    </row>
    <row r="8" spans="1:6" x14ac:dyDescent="0.3">
      <c r="A8" s="4" t="s">
        <v>5</v>
      </c>
      <c r="B8" s="18" t="s">
        <v>3</v>
      </c>
      <c r="C8" s="3" t="s">
        <v>6</v>
      </c>
      <c r="D8" s="3" t="s">
        <v>8</v>
      </c>
      <c r="E8" s="3" t="s">
        <v>2</v>
      </c>
      <c r="F8" s="3" t="s">
        <v>4</v>
      </c>
    </row>
    <row r="9" spans="1:6" s="7" customFormat="1" ht="23.4" customHeight="1" x14ac:dyDescent="0.3">
      <c r="A9" s="10">
        <v>11</v>
      </c>
      <c r="B9" s="19"/>
      <c r="C9" s="12"/>
      <c r="D9" s="14"/>
      <c r="E9" s="11"/>
      <c r="F9" s="11"/>
    </row>
    <row r="10" spans="1:6" s="9" customFormat="1" ht="13.2" customHeight="1" x14ac:dyDescent="0.3">
      <c r="A10" s="10">
        <v>1</v>
      </c>
      <c r="B10" s="17"/>
      <c r="C10" s="13"/>
      <c r="D10" s="15"/>
      <c r="E10" s="10"/>
      <c r="F10" s="10"/>
    </row>
    <row r="11" spans="1:6" s="21" customFormat="1" ht="13.2" customHeight="1" x14ac:dyDescent="0.3">
      <c r="A11" s="10">
        <v>2</v>
      </c>
      <c r="B11" s="17"/>
      <c r="C11" s="13"/>
      <c r="D11" s="15"/>
      <c r="E11" s="10"/>
      <c r="F11" s="10"/>
    </row>
    <row r="12" spans="1:6" s="21" customFormat="1" ht="22.2" customHeight="1" x14ac:dyDescent="0.3">
      <c r="A12" s="10"/>
      <c r="B12" s="17"/>
      <c r="C12" s="13"/>
      <c r="D12" s="15"/>
      <c r="E12" s="10"/>
      <c r="F12" s="10"/>
    </row>
    <row r="13" spans="1:6" s="21" customFormat="1" ht="13.2" customHeight="1" x14ac:dyDescent="0.3">
      <c r="A13" s="10">
        <v>1</v>
      </c>
      <c r="B13" s="17" t="s">
        <v>16</v>
      </c>
      <c r="C13" s="13">
        <v>2350</v>
      </c>
      <c r="D13" s="15">
        <f>Table1[[#This Row],[Rmb Price]]/6.1</f>
        <v>385.24590163934431</v>
      </c>
      <c r="E13" s="10" t="s">
        <v>17</v>
      </c>
      <c r="F13" s="10" t="s">
        <v>18</v>
      </c>
    </row>
    <row r="14" spans="1:6" s="21" customFormat="1" ht="13.2" customHeight="1" x14ac:dyDescent="0.3">
      <c r="A14" s="10">
        <v>2</v>
      </c>
      <c r="B14" s="17" t="s">
        <v>19</v>
      </c>
      <c r="C14" s="13">
        <v>2650</v>
      </c>
      <c r="D14" s="15">
        <f>Table1[[#This Row],[Rmb Price]]/6.1</f>
        <v>434.42622950819674</v>
      </c>
      <c r="E14" s="10" t="s">
        <v>17</v>
      </c>
      <c r="F14" s="10" t="s">
        <v>20</v>
      </c>
    </row>
    <row r="15" spans="1:6" s="21" customFormat="1" ht="13.2" customHeight="1" x14ac:dyDescent="0.3">
      <c r="A15" s="10">
        <v>3</v>
      </c>
      <c r="B15" s="17" t="s">
        <v>21</v>
      </c>
      <c r="C15" s="13">
        <v>2550</v>
      </c>
      <c r="D15" s="15">
        <f>Table1[[#This Row],[Rmb Price]]/6.1</f>
        <v>418.03278688524591</v>
      </c>
      <c r="E15" s="10" t="s">
        <v>17</v>
      </c>
      <c r="F15" s="10" t="s">
        <v>18</v>
      </c>
    </row>
    <row r="16" spans="1:6" s="21" customFormat="1" ht="13.2" customHeight="1" x14ac:dyDescent="0.3">
      <c r="A16" s="10">
        <v>4</v>
      </c>
      <c r="B16" s="17" t="s">
        <v>39</v>
      </c>
      <c r="C16" s="13">
        <v>2850</v>
      </c>
      <c r="D16" s="15">
        <f>Table1[[#This Row],[Rmb Price]]/6.1</f>
        <v>467.2131147540984</v>
      </c>
      <c r="E16" s="10" t="s">
        <v>17</v>
      </c>
      <c r="F16" s="10" t="s">
        <v>18</v>
      </c>
    </row>
    <row r="17" spans="1:6" s="21" customFormat="1" ht="13.2" customHeight="1" x14ac:dyDescent="0.3">
      <c r="A17" s="10">
        <v>5</v>
      </c>
      <c r="B17" s="17" t="s">
        <v>22</v>
      </c>
      <c r="C17" s="13">
        <v>880</v>
      </c>
      <c r="D17" s="15">
        <f>Table1[[#This Row],[Rmb Price]]/6.1</f>
        <v>144.26229508196721</v>
      </c>
      <c r="E17" s="10" t="s">
        <v>17</v>
      </c>
      <c r="F17" s="10" t="s">
        <v>18</v>
      </c>
    </row>
    <row r="18" spans="1:6" s="21" customFormat="1" ht="13.2" customHeight="1" x14ac:dyDescent="0.3">
      <c r="A18" s="10">
        <v>6</v>
      </c>
      <c r="B18" s="17" t="s">
        <v>23</v>
      </c>
      <c r="C18" s="13">
        <v>5000</v>
      </c>
      <c r="D18" s="15">
        <f>Table1[[#This Row],[Rmb Price]]/6.1</f>
        <v>819.67213114754099</v>
      </c>
      <c r="E18" s="10" t="s">
        <v>17</v>
      </c>
      <c r="F18" s="10" t="s">
        <v>18</v>
      </c>
    </row>
    <row r="19" spans="1:6" s="21" customFormat="1" ht="13.2" customHeight="1" x14ac:dyDescent="0.3">
      <c r="A19" s="10">
        <v>7</v>
      </c>
      <c r="B19" s="17" t="s">
        <v>24</v>
      </c>
      <c r="C19" s="13">
        <v>5300</v>
      </c>
      <c r="D19" s="15">
        <f>Table1[[#This Row],[Rmb Price]]/6.1</f>
        <v>868.85245901639348</v>
      </c>
      <c r="E19" s="10" t="s">
        <v>17</v>
      </c>
      <c r="F19" s="10" t="s">
        <v>20</v>
      </c>
    </row>
    <row r="20" spans="1:6" s="21" customFormat="1" ht="13.2" customHeight="1" x14ac:dyDescent="0.3">
      <c r="A20" s="10">
        <v>8</v>
      </c>
      <c r="B20" s="17" t="s">
        <v>25</v>
      </c>
      <c r="C20" s="13">
        <v>5300</v>
      </c>
      <c r="D20" s="15">
        <f>Table1[[#This Row],[Rmb Price]]/6.1</f>
        <v>868.85245901639348</v>
      </c>
      <c r="E20" s="10" t="s">
        <v>17</v>
      </c>
      <c r="F20" s="10" t="s">
        <v>18</v>
      </c>
    </row>
    <row r="21" spans="1:6" s="21" customFormat="1" ht="13.2" customHeight="1" x14ac:dyDescent="0.3">
      <c r="A21" s="10">
        <v>9</v>
      </c>
      <c r="B21" s="17" t="s">
        <v>26</v>
      </c>
      <c r="C21" s="13">
        <v>5600</v>
      </c>
      <c r="D21" s="15">
        <f>Table1[[#This Row],[Rmb Price]]/6.1</f>
        <v>918.03278688524597</v>
      </c>
      <c r="E21" s="10" t="s">
        <v>27</v>
      </c>
      <c r="F21" s="10" t="s">
        <v>18</v>
      </c>
    </row>
    <row r="22" spans="1:6" s="8" customFormat="1" ht="13.2" customHeight="1" x14ac:dyDescent="0.3">
      <c r="A22" s="10">
        <v>10</v>
      </c>
      <c r="B22" s="17" t="s">
        <v>28</v>
      </c>
      <c r="C22" s="13">
        <v>59000</v>
      </c>
      <c r="D22" s="15">
        <f>Table1[[#This Row],[Rmb Price]]/6.1</f>
        <v>9672.1311475409839</v>
      </c>
      <c r="E22" s="10" t="s">
        <v>17</v>
      </c>
      <c r="F22" s="10" t="s">
        <v>18</v>
      </c>
    </row>
    <row r="23" spans="1:6" s="22" customFormat="1" ht="13.2" customHeight="1" x14ac:dyDescent="0.3">
      <c r="A23" s="10">
        <v>11</v>
      </c>
      <c r="B23" s="17" t="s">
        <v>29</v>
      </c>
      <c r="C23" s="13">
        <v>18300</v>
      </c>
      <c r="D23" s="15">
        <f>Table1[[#This Row],[Rmb Price]]/6.1</f>
        <v>3000</v>
      </c>
      <c r="E23" s="10" t="s">
        <v>30</v>
      </c>
      <c r="F23" s="10" t="s">
        <v>18</v>
      </c>
    </row>
    <row r="24" spans="1:6" s="22" customFormat="1" ht="13.2" customHeight="1" x14ac:dyDescent="0.3">
      <c r="A24" s="10">
        <v>12</v>
      </c>
      <c r="B24" s="17" t="s">
        <v>31</v>
      </c>
      <c r="C24" s="13">
        <v>27840</v>
      </c>
      <c r="D24" s="15">
        <f>Table1[[#This Row],[Rmb Price]]/6.1</f>
        <v>4563.9344262295081</v>
      </c>
      <c r="E24" s="10" t="s">
        <v>30</v>
      </c>
      <c r="F24" s="10" t="s">
        <v>32</v>
      </c>
    </row>
    <row r="25" spans="1:6" s="22" customFormat="1" ht="13.2" customHeight="1" x14ac:dyDescent="0.3">
      <c r="A25" s="10">
        <v>13</v>
      </c>
      <c r="B25" s="17" t="s">
        <v>33</v>
      </c>
      <c r="C25" s="13">
        <v>19020</v>
      </c>
      <c r="D25" s="15">
        <f>Table1[[#This Row],[Rmb Price]]/6.1</f>
        <v>3118.032786885246</v>
      </c>
      <c r="E25" s="10" t="s">
        <v>30</v>
      </c>
      <c r="F25" s="10" t="s">
        <v>18</v>
      </c>
    </row>
    <row r="26" spans="1:6" s="22" customFormat="1" ht="13.2" customHeight="1" x14ac:dyDescent="0.3">
      <c r="A26" s="10">
        <v>14</v>
      </c>
      <c r="B26" s="17" t="s">
        <v>34</v>
      </c>
      <c r="C26" s="13">
        <v>19740</v>
      </c>
      <c r="D26" s="15">
        <f>Table1[[#This Row],[Rmb Price]]/6.1</f>
        <v>3236.0655737704919</v>
      </c>
      <c r="E26" s="10" t="s">
        <v>30</v>
      </c>
      <c r="F26" s="10" t="s">
        <v>18</v>
      </c>
    </row>
    <row r="27" spans="1:6" s="22" customFormat="1" ht="13.2" customHeight="1" x14ac:dyDescent="0.3">
      <c r="A27" s="10">
        <v>15</v>
      </c>
      <c r="B27" s="17" t="s">
        <v>35</v>
      </c>
      <c r="C27" s="13">
        <v>21020</v>
      </c>
      <c r="D27" s="15">
        <f>Table1[[#This Row],[Rmb Price]]/6.1</f>
        <v>3445.9016393442625</v>
      </c>
      <c r="E27" s="10" t="s">
        <v>30</v>
      </c>
      <c r="F27" s="10" t="s">
        <v>32</v>
      </c>
    </row>
    <row r="28" spans="1:6" s="23" customFormat="1" ht="13.2" customHeight="1" x14ac:dyDescent="0.3">
      <c r="A28" s="10">
        <v>16</v>
      </c>
      <c r="B28" s="17" t="s">
        <v>36</v>
      </c>
      <c r="C28" s="13">
        <v>21760</v>
      </c>
      <c r="D28" s="15">
        <f>Table1[[#This Row],[Rmb Price]]/6.1</f>
        <v>3567.2131147540986</v>
      </c>
      <c r="E28" s="10" t="s">
        <v>30</v>
      </c>
      <c r="F28" s="10" t="s">
        <v>32</v>
      </c>
    </row>
    <row r="29" spans="1:6" s="23" customFormat="1" ht="13.2" customHeight="1" x14ac:dyDescent="0.3">
      <c r="A29" s="10">
        <v>17</v>
      </c>
      <c r="B29" s="17" t="s">
        <v>37</v>
      </c>
      <c r="C29" s="13">
        <v>14150</v>
      </c>
      <c r="D29" s="15">
        <f>Table1[[#This Row],[Rmb Price]]/6.1</f>
        <v>2319.6721311475412</v>
      </c>
      <c r="E29" s="10" t="s">
        <v>30</v>
      </c>
      <c r="F29" s="10" t="s">
        <v>18</v>
      </c>
    </row>
    <row r="30" spans="1:6" s="23" customFormat="1" ht="13.2" customHeight="1" x14ac:dyDescent="0.3">
      <c r="A30" s="10">
        <v>18</v>
      </c>
      <c r="B30" s="17" t="s">
        <v>38</v>
      </c>
      <c r="C30" s="13">
        <v>8700</v>
      </c>
      <c r="D30" s="15">
        <f>Table1[[#This Row],[Rmb Price]]/6.1</f>
        <v>1426.2295081967213</v>
      </c>
      <c r="E30" s="10" t="s">
        <v>30</v>
      </c>
      <c r="F30" s="10" t="s">
        <v>32</v>
      </c>
    </row>
    <row r="31" spans="1:6" s="23" customFormat="1" ht="13.2" customHeight="1" x14ac:dyDescent="0.3">
      <c r="A31" s="10">
        <v>19</v>
      </c>
      <c r="B31" s="17"/>
      <c r="C31" s="13"/>
      <c r="D31" s="15"/>
      <c r="E31" s="10"/>
      <c r="F31" s="10"/>
    </row>
    <row r="32" spans="1:6" x14ac:dyDescent="0.3">
      <c r="A32" s="24" t="s">
        <v>14</v>
      </c>
      <c r="B32" s="24"/>
      <c r="C32" s="24"/>
      <c r="D32" s="24"/>
      <c r="E32" s="24"/>
      <c r="F32" s="24"/>
    </row>
    <row r="33" spans="1:6" x14ac:dyDescent="0.3">
      <c r="A33" s="25" t="s">
        <v>15</v>
      </c>
      <c r="B33" s="25"/>
      <c r="C33" s="25"/>
      <c r="D33" s="25"/>
      <c r="E33" s="25"/>
      <c r="F33" s="25"/>
    </row>
  </sheetData>
  <mergeCells count="9">
    <mergeCell ref="A32:F32"/>
    <mergeCell ref="A33:F33"/>
    <mergeCell ref="A7:E7"/>
    <mergeCell ref="B1:F1"/>
    <mergeCell ref="B2:F2"/>
    <mergeCell ref="B3:F3"/>
    <mergeCell ref="B4:F4"/>
    <mergeCell ref="B6:E6"/>
    <mergeCell ref="B5:F5"/>
  </mergeCells>
  <phoneticPr fontId="6" type="noConversion"/>
  <pageMargins left="0.7" right="0.7" top="0.75" bottom="0.75" header="0.3" footer="0.3"/>
  <pageSetup paperSize="26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2021-11-06T04:54:07Z</cp:lastPrinted>
  <dcterms:created xsi:type="dcterms:W3CDTF">2015-06-05T18:17:20Z</dcterms:created>
  <dcterms:modified xsi:type="dcterms:W3CDTF">2021-11-06T05:00:26Z</dcterms:modified>
</cp:coreProperties>
</file>