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30\"/>
    </mc:Choice>
  </mc:AlternateContent>
  <xr:revisionPtr revIDLastSave="0" documentId="13_ncr:1_{16BD7A3A-EF69-49D9-B830-289EDEDA988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2" i="1"/>
</calcChain>
</file>

<file path=xl/sharedStrings.xml><?xml version="1.0" encoding="utf-8"?>
<sst xmlns="http://schemas.openxmlformats.org/spreadsheetml/2006/main" count="94" uniqueCount="47">
  <si>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</si>
  <si>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</si>
  <si>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</si>
  <si>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</si>
  <si>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</si>
  <si>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</si>
  <si>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</si>
  <si>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</si>
  <si>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</si>
  <si>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</si>
  <si>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</si>
  <si>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</si>
  <si>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</si>
  <si>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</si>
  <si>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</si>
  <si>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</si>
  <si>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Pc</t>
  </si>
  <si>
    <t>5~7 Days</t>
  </si>
  <si>
    <t>New Apw7</t>
  </si>
  <si>
    <t>7~9 Days</t>
  </si>
  <si>
    <t>3~5 Days</t>
  </si>
  <si>
    <t>8~10 Days</t>
  </si>
  <si>
    <t>No PSU</t>
  </si>
  <si>
    <t>Yes</t>
  </si>
  <si>
    <r>
      <t>S9 13.5t~14t</t>
    </r>
    <r>
      <rPr>
        <sz val="11"/>
        <color rgb="FFFF0000"/>
        <rFont val="Calibri"/>
        <family val="2"/>
        <scheme val="minor"/>
      </rPr>
      <t>/ USED</t>
    </r>
  </si>
  <si>
    <r>
      <t>S9i 14t</t>
    </r>
    <r>
      <rPr>
        <sz val="11"/>
        <color rgb="FFFF0000"/>
        <rFont val="Calibri"/>
        <family val="2"/>
        <scheme val="minor"/>
      </rPr>
      <t>/ USED</t>
    </r>
  </si>
  <si>
    <r>
      <t>S9j 14t</t>
    </r>
    <r>
      <rPr>
        <sz val="11"/>
        <color rgb="FFFF0000"/>
        <rFont val="Calibri"/>
        <family val="2"/>
        <scheme val="minor"/>
      </rPr>
      <t>/ USED</t>
    </r>
  </si>
  <si>
    <r>
      <t>S9j 14.5t</t>
    </r>
    <r>
      <rPr>
        <sz val="11"/>
        <color rgb="FFFF0000"/>
        <rFont val="Calibri"/>
        <family val="2"/>
        <scheme val="minor"/>
      </rPr>
      <t>/ USED</t>
    </r>
  </si>
  <si>
    <r>
      <t>Ref S9 13.5t~14t</t>
    </r>
    <r>
      <rPr>
        <sz val="11"/>
        <color rgb="FFFF0000"/>
        <rFont val="Calibri"/>
        <family val="2"/>
        <scheme val="minor"/>
      </rPr>
      <t>/ USED</t>
    </r>
  </si>
  <si>
    <r>
      <t>Ref S9j 14t</t>
    </r>
    <r>
      <rPr>
        <sz val="11"/>
        <color rgb="FFFF0000"/>
        <rFont val="Calibri"/>
        <family val="2"/>
        <scheme val="minor"/>
      </rPr>
      <t>/ USED</t>
    </r>
  </si>
  <si>
    <r>
      <t>Ref S9j 14.5t</t>
    </r>
    <r>
      <rPr>
        <sz val="11"/>
        <color rgb="FFFF0000"/>
        <rFont val="Calibri"/>
        <family val="2"/>
        <scheme val="minor"/>
      </rPr>
      <t>/ USED</t>
    </r>
  </si>
  <si>
    <r>
      <t>L3+</t>
    </r>
    <r>
      <rPr>
        <sz val="11"/>
        <color rgb="FFFF0000"/>
        <rFont val="Calibri"/>
        <family val="2"/>
        <scheme val="minor"/>
      </rPr>
      <t>/ USED</t>
    </r>
  </si>
  <si>
    <r>
      <t>Ref L3+</t>
    </r>
    <r>
      <rPr>
        <sz val="11"/>
        <color rgb="FFFF0000"/>
        <rFont val="Calibri"/>
        <family val="2"/>
        <scheme val="minor"/>
      </rPr>
      <t>/ USED</t>
    </r>
  </si>
  <si>
    <r>
      <t>Ref L3++</t>
    </r>
    <r>
      <rPr>
        <sz val="11"/>
        <color rgb="FFFF0000"/>
        <rFont val="Calibri"/>
        <family val="2"/>
        <scheme val="minor"/>
      </rPr>
      <t>/ USED</t>
    </r>
  </si>
  <si>
    <r>
      <t>S9k 13.5t~14t</t>
    </r>
    <r>
      <rPr>
        <sz val="11"/>
        <color rgb="FFFF0000"/>
        <rFont val="Calibri"/>
        <family val="2"/>
        <scheme val="minor"/>
      </rPr>
      <t>/ USED</t>
    </r>
  </si>
  <si>
    <r>
      <t>L3++</t>
    </r>
    <r>
      <rPr>
        <sz val="11"/>
        <color rgb="FFFF0000"/>
        <rFont val="Calibri"/>
        <family val="2"/>
        <scheme val="minor"/>
      </rPr>
      <t>/ USED</t>
    </r>
  </si>
  <si>
    <r>
      <t>S17pro 53t</t>
    </r>
    <r>
      <rPr>
        <sz val="11"/>
        <color rgb="FFFF0000"/>
        <rFont val="Calibri"/>
        <family val="2"/>
        <scheme val="minor"/>
      </rPr>
      <t>/ USED</t>
    </r>
  </si>
  <si>
    <r>
      <t>M21s 54t</t>
    </r>
    <r>
      <rPr>
        <sz val="11"/>
        <color rgb="FFFF0000"/>
        <rFont val="Calibri"/>
        <family val="2"/>
        <scheme val="minor"/>
      </rPr>
      <t>/ USED</t>
    </r>
  </si>
  <si>
    <r>
      <t>S17pro 50t</t>
    </r>
    <r>
      <rPr>
        <sz val="11"/>
        <color rgb="FFFF0000"/>
        <rFont val="Calibri"/>
        <family val="2"/>
        <scheme val="minor"/>
      </rPr>
      <t>/ USED</t>
    </r>
  </si>
  <si>
    <r>
      <t>T17 42t</t>
    </r>
    <r>
      <rPr>
        <sz val="11"/>
        <color rgb="FFFF0000"/>
        <rFont val="Calibri"/>
        <family val="2"/>
        <scheme val="minor"/>
      </rPr>
      <t>/ USED</t>
    </r>
  </si>
  <si>
    <r>
      <t>M21s 56t</t>
    </r>
    <r>
      <rPr>
        <sz val="11"/>
        <color rgb="FFFF0000"/>
        <rFont val="Calibri"/>
        <family val="2"/>
        <scheme val="minor"/>
      </rPr>
      <t>/ USED</t>
    </r>
  </si>
  <si>
    <r>
      <t>A1 23t</t>
    </r>
    <r>
      <rPr>
        <sz val="11"/>
        <color rgb="FFFF0000"/>
        <rFont val="Calibri"/>
        <family val="2"/>
        <scheme val="minor"/>
      </rPr>
      <t>/ USED</t>
    </r>
  </si>
  <si>
    <r>
      <t>F1 24t</t>
    </r>
    <r>
      <rPr>
        <sz val="11"/>
        <color rgb="FFFF0000"/>
        <rFont val="Calibri"/>
        <family val="2"/>
        <scheme val="minor"/>
      </rPr>
      <t>/ USED</t>
    </r>
  </si>
  <si>
    <r>
      <t>M31s 76t</t>
    </r>
    <r>
      <rPr>
        <sz val="11"/>
        <color rgb="FFFF0000"/>
        <rFont val="Calibri"/>
        <family val="2"/>
        <scheme val="minor"/>
      </rPr>
      <t>/ USED</t>
    </r>
  </si>
  <si>
    <r>
      <t>M20s 70t</t>
    </r>
    <r>
      <rPr>
        <sz val="11"/>
        <color rgb="FFFF0000"/>
        <rFont val="Calibri"/>
        <family val="2"/>
        <scheme val="minor"/>
      </rPr>
      <t>/ USED</t>
    </r>
  </si>
  <si>
    <r>
      <t>M31s+ 80t</t>
    </r>
    <r>
      <rPr>
        <sz val="11"/>
        <color rgb="FFFF0000"/>
        <rFont val="Calibri"/>
        <family val="2"/>
        <scheme val="minor"/>
      </rPr>
      <t>/ USED</t>
    </r>
  </si>
  <si>
    <r>
      <t>M21s 58t</t>
    </r>
    <r>
      <rPr>
        <sz val="11"/>
        <color rgb="FFFF0000"/>
        <rFont val="Calibri"/>
        <family val="2"/>
        <scheme val="minor"/>
      </rPr>
      <t>/ USED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</si>
</sst>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10</xdr:row>
      <xdr:rowOff>15240</xdr:rowOff>
    </xdr:from>
    <xdr:to>
      <xdr:col>6</xdr:col>
      <xdr:colOff>0</xdr:colOff>
      <xdr:row>10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8" totalsRowShown="0" headerRowDxfId="7" dataDxfId="6">
  <autoFilter ref="A8:F38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10" zoomScaleNormal="100" zoomScaleSheetLayoutView="100" workbookViewId="0">
      <selection activeCell="F12" sqref="F12:F37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9" t="s">
        <v>5</v>
      </c>
      <c r="C1" s="29"/>
      <c r="D1" s="29"/>
      <c r="E1" s="29"/>
      <c r="F1" s="29"/>
    </row>
    <row r="2" spans="1:6" x14ac:dyDescent="0.3">
      <c r="B2" s="29" t="s">
        <v>8</v>
      </c>
      <c r="C2" s="29"/>
      <c r="D2" s="29"/>
      <c r="E2" s="29"/>
      <c r="F2" s="29"/>
    </row>
    <row r="3" spans="1:6" x14ac:dyDescent="0.3">
      <c r="B3" s="29" t="s">
        <v>6</v>
      </c>
      <c r="C3" s="29"/>
      <c r="D3" s="29"/>
      <c r="E3" s="29"/>
      <c r="F3" s="29"/>
    </row>
    <row r="4" spans="1:6" x14ac:dyDescent="0.3">
      <c r="B4" s="29" t="s">
        <v>0</v>
      </c>
      <c r="C4" s="29"/>
      <c r="D4" s="29"/>
      <c r="E4" s="29"/>
      <c r="F4" s="29"/>
    </row>
    <row r="5" spans="1:6" s="5" customFormat="1" x14ac:dyDescent="0.3">
      <c r="A5" s="6"/>
      <c r="B5" s="31" t="s">
        <v>3</v>
      </c>
      <c r="C5" s="31"/>
      <c r="D5" s="31"/>
      <c r="E5" s="31"/>
      <c r="F5" s="31"/>
    </row>
    <row r="6" spans="1:6" x14ac:dyDescent="0.3">
      <c r="B6" s="30" t="s">
        <v>1</v>
      </c>
      <c r="C6" s="30"/>
      <c r="D6" s="30"/>
      <c r="E6" s="30"/>
      <c r="F6" s="1" t="s">
        <v>7</v>
      </c>
    </row>
    <row r="7" spans="1:6" ht="15.6" x14ac:dyDescent="0.3">
      <c r="A7" s="28" t="s">
        <v>4</v>
      </c>
      <c r="B7" s="28"/>
      <c r="C7" s="28"/>
      <c r="D7" s="28"/>
      <c r="E7" s="28"/>
      <c r="F7" s="15">
        <v>44530</v>
      </c>
    </row>
    <row r="8" spans="1:6" x14ac:dyDescent="0.3">
      <c r="A8" s="4" t="s">
        <v>2</v>
      </c>
      <c r="B8" s="17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8" customFormat="1" ht="13.2" customHeight="1" x14ac:dyDescent="0.3">
      <c r="A10" s="9">
        <v>1</v>
      </c>
      <c r="B10" s="16">
        <v>0</v>
      </c>
      <c r="C10" s="12">
        <v>0</v>
      </c>
      <c r="D10" s="14">
        <v>0</v>
      </c>
      <c r="E10" s="9">
        <v>0</v>
      </c>
      <c r="F10" s="9">
        <v>0</v>
      </c>
    </row>
    <row r="11" spans="1:6" s="20" customFormat="1" ht="22.2" customHeight="1" x14ac:dyDescent="0.3">
      <c r="A11" s="9"/>
      <c r="B11" s="16"/>
      <c r="C11" s="12"/>
      <c r="D11" s="14"/>
      <c r="E11" s="9"/>
      <c r="F11" s="9"/>
    </row>
    <row r="12" spans="1:6" s="20" customFormat="1" ht="13.2" customHeight="1" x14ac:dyDescent="0.3">
      <c r="A12" s="9">
        <v>1</v>
      </c>
      <c r="B12" s="16" t="s">
        <v>24</v>
      </c>
      <c r="C12" s="12">
        <v>2400</v>
      </c>
      <c r="D12" s="14">
        <f>Table1[[#This Row],[Rmb Price/ قیمت به یوان]]/6.15</f>
        <v>390.2439024390244</v>
      </c>
      <c r="E12" s="9" t="s">
        <v>16</v>
      </c>
      <c r="F12" s="9" t="s">
        <v>17</v>
      </c>
    </row>
    <row r="13" spans="1:6" s="20" customFormat="1" ht="13.2" customHeight="1" x14ac:dyDescent="0.3">
      <c r="A13" s="9">
        <v>2</v>
      </c>
      <c r="B13" s="16" t="s">
        <v>28</v>
      </c>
      <c r="C13" s="12">
        <v>3150</v>
      </c>
      <c r="D13" s="14">
        <f>Table1[[#This Row],[Rmb Price/ قیمت به یوان]]/6.15</f>
        <v>512.19512195121945</v>
      </c>
      <c r="E13" s="9" t="s">
        <v>18</v>
      </c>
      <c r="F13" s="9" t="s">
        <v>19</v>
      </c>
    </row>
    <row r="14" spans="1:6" s="20" customFormat="1" ht="13.2" customHeight="1" x14ac:dyDescent="0.3">
      <c r="A14" s="9">
        <v>3</v>
      </c>
      <c r="B14" s="16" t="s">
        <v>25</v>
      </c>
      <c r="C14" s="12">
        <v>2650</v>
      </c>
      <c r="D14" s="14">
        <f>Table1[[#This Row],[Rmb Price/ قیمت به یوان]]/6.15</f>
        <v>430.89430894308941</v>
      </c>
      <c r="E14" s="9" t="s">
        <v>16</v>
      </c>
      <c r="F14" s="9" t="s">
        <v>20</v>
      </c>
    </row>
    <row r="15" spans="1:6" s="20" customFormat="1" ht="13.2" customHeight="1" x14ac:dyDescent="0.3">
      <c r="A15" s="9">
        <v>4</v>
      </c>
      <c r="B15" s="16" t="s">
        <v>25</v>
      </c>
      <c r="C15" s="12">
        <v>3150</v>
      </c>
      <c r="D15" s="14">
        <f>Table1[[#This Row],[Rmb Price/ قیمت به یوان]]/6.15</f>
        <v>512.19512195121945</v>
      </c>
      <c r="E15" s="9" t="s">
        <v>18</v>
      </c>
      <c r="F15" s="9" t="s">
        <v>20</v>
      </c>
    </row>
    <row r="16" spans="1:6" s="20" customFormat="1" ht="13.2" customHeight="1" x14ac:dyDescent="0.3">
      <c r="A16" s="9">
        <v>5</v>
      </c>
      <c r="B16" s="16" t="s">
        <v>26</v>
      </c>
      <c r="C16" s="12">
        <v>2650</v>
      </c>
      <c r="D16" s="14">
        <f>Table1[[#This Row],[Rmb Price/ قیمت به یوان]]/6.15</f>
        <v>430.89430894308941</v>
      </c>
      <c r="E16" s="9" t="s">
        <v>16</v>
      </c>
      <c r="F16" s="9" t="s">
        <v>20</v>
      </c>
    </row>
    <row r="17" spans="1:6" s="21" customFormat="1" ht="13.2" customHeight="1" x14ac:dyDescent="0.3">
      <c r="A17" s="9">
        <v>6</v>
      </c>
      <c r="B17" s="16" t="s">
        <v>29</v>
      </c>
      <c r="C17" s="12">
        <v>3550</v>
      </c>
      <c r="D17" s="14">
        <f>Table1[[#This Row],[Rmb Price/ قیمت به یوان]]/6.15</f>
        <v>577.23577235772359</v>
      </c>
      <c r="E17" s="9" t="s">
        <v>18</v>
      </c>
      <c r="F17" s="9" t="s">
        <v>17</v>
      </c>
    </row>
    <row r="18" spans="1:6" s="21" customFormat="1" ht="13.2" customHeight="1" x14ac:dyDescent="0.3">
      <c r="A18" s="9">
        <v>7</v>
      </c>
      <c r="B18" s="16" t="s">
        <v>27</v>
      </c>
      <c r="C18" s="12">
        <v>2700</v>
      </c>
      <c r="D18" s="14">
        <f>Table1[[#This Row],[Rmb Price/ قیمت به یوان]]/6.15</f>
        <v>439.02439024390242</v>
      </c>
      <c r="E18" s="9" t="s">
        <v>16</v>
      </c>
      <c r="F18" s="9" t="s">
        <v>20</v>
      </c>
    </row>
    <row r="19" spans="1:6" s="21" customFormat="1" ht="13.2" customHeight="1" x14ac:dyDescent="0.3">
      <c r="A19" s="9">
        <v>8</v>
      </c>
      <c r="B19" s="16" t="s">
        <v>30</v>
      </c>
      <c r="C19" s="12">
        <v>3550</v>
      </c>
      <c r="D19" s="14">
        <f>Table1[[#This Row],[Rmb Price/ قیمت به یوان]]/6.15</f>
        <v>577.23577235772359</v>
      </c>
      <c r="E19" s="9" t="s">
        <v>18</v>
      </c>
      <c r="F19" s="9" t="s">
        <v>17</v>
      </c>
    </row>
    <row r="20" spans="1:6" s="22" customFormat="1" ht="13.2" customHeight="1" x14ac:dyDescent="0.3">
      <c r="A20" s="9">
        <v>9</v>
      </c>
      <c r="B20" s="16" t="s">
        <v>34</v>
      </c>
      <c r="C20" s="12">
        <v>2050</v>
      </c>
      <c r="D20" s="14">
        <f>Table1[[#This Row],[Rmb Price/ قیمت به یوان]]/6.15</f>
        <v>333.33333333333331</v>
      </c>
      <c r="E20" s="9" t="s">
        <v>16</v>
      </c>
      <c r="F20" s="9" t="s">
        <v>20</v>
      </c>
    </row>
    <row r="21" spans="1:6" s="22" customFormat="1" ht="13.2" customHeight="1" x14ac:dyDescent="0.3">
      <c r="A21" s="9">
        <v>10</v>
      </c>
      <c r="B21" s="16" t="s">
        <v>31</v>
      </c>
      <c r="C21" s="12">
        <v>5600</v>
      </c>
      <c r="D21" s="14">
        <f>Table1[[#This Row],[Rmb Price/ قیمت به یوان]]/6.15</f>
        <v>910.56910569105685</v>
      </c>
      <c r="E21" s="9" t="s">
        <v>16</v>
      </c>
      <c r="F21" s="9" t="s">
        <v>17</v>
      </c>
    </row>
    <row r="22" spans="1:6" s="25" customFormat="1" ht="13.2" customHeight="1" x14ac:dyDescent="0.3">
      <c r="A22" s="9">
        <v>11</v>
      </c>
      <c r="B22" s="16" t="s">
        <v>32</v>
      </c>
      <c r="C22" s="12">
        <v>6400</v>
      </c>
      <c r="D22" s="14">
        <f>Table1[[#This Row],[Rmb Price/ قیمت به یوان]]/6.15</f>
        <v>1040.6504065040649</v>
      </c>
      <c r="E22" s="9" t="s">
        <v>18</v>
      </c>
      <c r="F22" s="9" t="s">
        <v>21</v>
      </c>
    </row>
    <row r="23" spans="1:6" s="25" customFormat="1" ht="13.2" customHeight="1" x14ac:dyDescent="0.3">
      <c r="A23" s="9">
        <v>12</v>
      </c>
      <c r="B23" s="16" t="s">
        <v>32</v>
      </c>
      <c r="C23" s="12">
        <v>5850</v>
      </c>
      <c r="D23" s="14">
        <f>Table1[[#This Row],[Rmb Price/ قیمت به یوان]]/6.15</f>
        <v>951.21951219512187</v>
      </c>
      <c r="E23" s="9" t="s">
        <v>22</v>
      </c>
      <c r="F23" s="9" t="s">
        <v>21</v>
      </c>
    </row>
    <row r="24" spans="1:6" s="25" customFormat="1" ht="13.2" customHeight="1" x14ac:dyDescent="0.3">
      <c r="A24" s="9">
        <v>13</v>
      </c>
      <c r="B24" s="16" t="s">
        <v>35</v>
      </c>
      <c r="C24" s="12">
        <v>6000</v>
      </c>
      <c r="D24" s="14">
        <f>Table1[[#This Row],[Rmb Price/ قیمت به یوان]]/6.15</f>
        <v>975.60975609756088</v>
      </c>
      <c r="E24" s="9" t="s">
        <v>16</v>
      </c>
      <c r="F24" s="9" t="s">
        <v>17</v>
      </c>
    </row>
    <row r="25" spans="1:6" s="25" customFormat="1" ht="13.2" customHeight="1" x14ac:dyDescent="0.3">
      <c r="A25" s="9">
        <v>14</v>
      </c>
      <c r="B25" s="16" t="s">
        <v>33</v>
      </c>
      <c r="C25" s="12">
        <v>6700</v>
      </c>
      <c r="D25" s="14">
        <f>Table1[[#This Row],[Rmb Price/ قیمت به یوان]]/6.15</f>
        <v>1089.4308943089429</v>
      </c>
      <c r="E25" s="9" t="s">
        <v>18</v>
      </c>
      <c r="F25" s="9" t="s">
        <v>17</v>
      </c>
    </row>
    <row r="26" spans="1:6" s="25" customFormat="1" ht="13.2" customHeight="1" x14ac:dyDescent="0.3">
      <c r="A26" s="9">
        <v>15</v>
      </c>
      <c r="B26" s="16" t="s">
        <v>33</v>
      </c>
      <c r="C26" s="12">
        <v>6650</v>
      </c>
      <c r="D26" s="14">
        <f>Table1[[#This Row],[Rmb Price/ قیمت به یوان]]/6.15</f>
        <v>1081.30081300813</v>
      </c>
      <c r="E26" s="9" t="s">
        <v>22</v>
      </c>
      <c r="F26" s="9" t="s">
        <v>17</v>
      </c>
    </row>
    <row r="27" spans="1:6" s="25" customFormat="1" ht="13.2" customHeight="1" x14ac:dyDescent="0.3">
      <c r="A27" s="9">
        <v>16</v>
      </c>
      <c r="B27" s="16" t="s">
        <v>38</v>
      </c>
      <c r="C27" s="12">
        <v>13700</v>
      </c>
      <c r="D27" s="14">
        <f>Table1[[#This Row],[Rmb Price/ قیمت به یوان]]/6.15</f>
        <v>2227.6422764227641</v>
      </c>
      <c r="E27" s="9" t="s">
        <v>23</v>
      </c>
      <c r="F27" s="9" t="s">
        <v>20</v>
      </c>
    </row>
    <row r="28" spans="1:6" s="25" customFormat="1" ht="13.2" customHeight="1" x14ac:dyDescent="0.3">
      <c r="A28" s="9">
        <v>17</v>
      </c>
      <c r="B28" s="16" t="s">
        <v>36</v>
      </c>
      <c r="C28" s="12">
        <v>14510</v>
      </c>
      <c r="D28" s="14">
        <f>Table1[[#This Row],[Rmb Price/ قیمت به یوان]]/6.15</f>
        <v>2359.3495934959346</v>
      </c>
      <c r="E28" s="9" t="s">
        <v>23</v>
      </c>
      <c r="F28" s="9" t="s">
        <v>20</v>
      </c>
    </row>
    <row r="29" spans="1:6" s="25" customFormat="1" ht="13.2" customHeight="1" x14ac:dyDescent="0.3">
      <c r="A29" s="9">
        <v>18</v>
      </c>
      <c r="B29" s="16" t="s">
        <v>39</v>
      </c>
      <c r="C29" s="12">
        <v>9000</v>
      </c>
      <c r="D29" s="14">
        <f>Table1[[#This Row],[Rmb Price/ قیمت به یوان]]/6.15</f>
        <v>1463.4146341463413</v>
      </c>
      <c r="E29" s="9" t="s">
        <v>23</v>
      </c>
      <c r="F29" s="9" t="s">
        <v>17</v>
      </c>
    </row>
    <row r="30" spans="1:6" s="25" customFormat="1" ht="13.2" customHeight="1" x14ac:dyDescent="0.3">
      <c r="A30" s="9">
        <v>19</v>
      </c>
      <c r="B30" s="16" t="s">
        <v>37</v>
      </c>
      <c r="C30" s="12">
        <v>20550</v>
      </c>
      <c r="D30" s="14">
        <f>Table1[[#This Row],[Rmb Price/ قیمت به یوان]]/6.15</f>
        <v>3341.4634146341464</v>
      </c>
      <c r="E30" s="9" t="s">
        <v>23</v>
      </c>
      <c r="F30" s="9" t="s">
        <v>17</v>
      </c>
    </row>
    <row r="31" spans="1:6" s="23" customFormat="1" ht="13.2" customHeight="1" x14ac:dyDescent="0.3">
      <c r="A31" s="9">
        <v>20</v>
      </c>
      <c r="B31" s="16" t="s">
        <v>40</v>
      </c>
      <c r="C31" s="12">
        <v>21300</v>
      </c>
      <c r="D31" s="14">
        <f>Table1[[#This Row],[Rmb Price/ قیمت به یوان]]/6.15</f>
        <v>3463.4146341463411</v>
      </c>
      <c r="E31" s="9" t="s">
        <v>23</v>
      </c>
      <c r="F31" s="9" t="s">
        <v>17</v>
      </c>
    </row>
    <row r="32" spans="1:6" s="23" customFormat="1" ht="13.2" customHeight="1" x14ac:dyDescent="0.3">
      <c r="A32" s="9">
        <v>21</v>
      </c>
      <c r="B32" s="16" t="s">
        <v>46</v>
      </c>
      <c r="C32" s="12">
        <v>22050</v>
      </c>
      <c r="D32" s="14">
        <f>Table1[[#This Row],[Rmb Price/ قیمت به یوان]]/6.15</f>
        <v>3585.3658536585363</v>
      </c>
      <c r="E32" s="9" t="s">
        <v>23</v>
      </c>
      <c r="F32" s="9" t="s">
        <v>17</v>
      </c>
    </row>
    <row r="33" spans="1:6" s="24" customFormat="1" ht="13.2" customHeight="1" x14ac:dyDescent="0.3">
      <c r="A33" s="9">
        <v>22</v>
      </c>
      <c r="B33" s="16" t="s">
        <v>41</v>
      </c>
      <c r="C33" s="12">
        <v>3500</v>
      </c>
      <c r="D33" s="14">
        <f>Table1[[#This Row],[Rmb Price/ قیمت به یوان]]/6.15</f>
        <v>569.10569105691059</v>
      </c>
      <c r="E33" s="9" t="s">
        <v>23</v>
      </c>
      <c r="F33" s="9" t="s">
        <v>20</v>
      </c>
    </row>
    <row r="34" spans="1:6" s="24" customFormat="1" ht="13.2" customHeight="1" x14ac:dyDescent="0.3">
      <c r="A34" s="9">
        <v>23</v>
      </c>
      <c r="B34" s="16" t="s">
        <v>44</v>
      </c>
      <c r="C34" s="12">
        <v>30050</v>
      </c>
      <c r="D34" s="14">
        <f>Table1[[#This Row],[Rmb Price/ قیمت به یوان]]/6.15</f>
        <v>4886.1788617886177</v>
      </c>
      <c r="E34" s="9" t="s">
        <v>23</v>
      </c>
      <c r="F34" s="9" t="s">
        <v>20</v>
      </c>
    </row>
    <row r="35" spans="1:6" s="24" customFormat="1" ht="13.2" customHeight="1" x14ac:dyDescent="0.3">
      <c r="A35" s="9">
        <v>24</v>
      </c>
      <c r="B35" s="16" t="s">
        <v>42</v>
      </c>
      <c r="C35" s="12">
        <v>3150</v>
      </c>
      <c r="D35" s="14">
        <f>Table1[[#This Row],[Rmb Price/ قیمت به یوان]]/6.15</f>
        <v>512.19512195121945</v>
      </c>
      <c r="E35" s="9" t="s">
        <v>23</v>
      </c>
      <c r="F35" s="9" t="s">
        <v>20</v>
      </c>
    </row>
    <row r="36" spans="1:6" s="24" customFormat="1" ht="13.2" customHeight="1" x14ac:dyDescent="0.3">
      <c r="A36" s="9">
        <v>25</v>
      </c>
      <c r="B36" s="16" t="s">
        <v>45</v>
      </c>
      <c r="C36" s="12">
        <v>39900</v>
      </c>
      <c r="D36" s="14">
        <f>Table1[[#This Row],[Rmb Price/ قیمت به یوان]]/6.15</f>
        <v>6487.8048780487798</v>
      </c>
      <c r="E36" s="9" t="s">
        <v>23</v>
      </c>
      <c r="F36" s="9" t="s">
        <v>20</v>
      </c>
    </row>
    <row r="37" spans="1:6" s="24" customFormat="1" ht="13.2" customHeight="1" x14ac:dyDescent="0.3">
      <c r="A37" s="9">
        <v>26</v>
      </c>
      <c r="B37" s="16" t="s">
        <v>43</v>
      </c>
      <c r="C37" s="12">
        <v>37540</v>
      </c>
      <c r="D37" s="14">
        <f>Table1[[#This Row],[Rmb Price/ قیمت به یوان]]/6.15</f>
        <v>6104.0650406504064</v>
      </c>
      <c r="E37" s="9" t="s">
        <v>23</v>
      </c>
      <c r="F37" s="9" t="s">
        <v>20</v>
      </c>
    </row>
    <row r="38" spans="1:6" s="24" customFormat="1" ht="13.2" customHeight="1" x14ac:dyDescent="0.3">
      <c r="A38" s="9">
        <v>27</v>
      </c>
      <c r="B38" s="16"/>
      <c r="C38" s="12"/>
      <c r="D38" s="14"/>
      <c r="E38" s="9"/>
      <c r="F38" s="9"/>
    </row>
    <row r="39" spans="1:6" x14ac:dyDescent="0.3">
      <c r="A39" s="26" t="s">
        <v>9</v>
      </c>
      <c r="B39" s="26"/>
      <c r="C39" s="26"/>
      <c r="D39" s="26"/>
      <c r="E39" s="26"/>
      <c r="F39" s="26"/>
    </row>
    <row r="40" spans="1:6" x14ac:dyDescent="0.3">
      <c r="A40" s="27" t="s">
        <v>10</v>
      </c>
      <c r="B40" s="27"/>
      <c r="C40" s="27"/>
      <c r="D40" s="27"/>
      <c r="E40" s="27"/>
      <c r="F40" s="27"/>
    </row>
  </sheetData>
  <mergeCells count="9">
    <mergeCell ref="A39:F39"/>
    <mergeCell ref="A40:F40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2021-11-30T03:23:03Z</cp:lastPrinted>
  <dcterms:created xsi:type="dcterms:W3CDTF">2015-06-05T18:17:20Z</dcterms:created>
  <dcterms:modified xsi:type="dcterms:W3CDTF">2021-11-30T03:26:07Z</dcterms:modified>
</cp:coreProperties>
</file>