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7\"/>
    </mc:Choice>
  </mc:AlternateContent>
  <xr:revisionPtr revIDLastSave="0" documentId="13_ncr:1_{0A8BF805-6F33-4DDE-826B-295F1724B82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6" i="1"/>
  <c r="D33" i="1"/>
  <c r="D34" i="1"/>
  <c r="D35" i="1"/>
  <c r="D3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9" i="1"/>
  <c r="D31" i="1"/>
</calcChain>
</file>

<file path=xl/sharedStrings.xml><?xml version="1.0" encoding="utf-8"?>
<sst xmlns="http://schemas.openxmlformats.org/spreadsheetml/2006/main" count="140" uniqueCount="59">
  <si>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</si>
  <si>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</si>
  <si>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</si>
  <si>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</si>
  <si>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</si>
  <si>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</si>
  <si>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</si>
  <si>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</si>
  <si>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</si>
  <si>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</si>
  <si>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</si>
  <si>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</si>
  <si>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</si>
  <si>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</si>
  <si>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S19-95T</t>
  </si>
  <si>
    <t>Yes</t>
  </si>
  <si>
    <t>Stock</t>
  </si>
  <si>
    <t>S19Pro-110T</t>
  </si>
  <si>
    <t>S19JPro-100T</t>
  </si>
  <si>
    <t>S19JPro-104T</t>
  </si>
  <si>
    <t xml:space="preserve">S19JPro-96T </t>
  </si>
  <si>
    <t>1166Pro   78t</t>
  </si>
  <si>
    <t>1166Pro   75t</t>
  </si>
  <si>
    <t>1166Pro   81t</t>
  </si>
  <si>
    <t>1246    83T</t>
  </si>
  <si>
    <t>1246 85T</t>
  </si>
  <si>
    <t>1246 87T</t>
  </si>
  <si>
    <t>1126-64T-54W</t>
  </si>
  <si>
    <t>1126-68T-50W</t>
  </si>
  <si>
    <t>M30s+ 98t</t>
  </si>
  <si>
    <t>M30s+ 100t</t>
  </si>
  <si>
    <t>M30s+ 102t</t>
  </si>
  <si>
    <t>M30s 88t</t>
  </si>
  <si>
    <t>M30s 90t</t>
  </si>
  <si>
    <t>M30s 92t</t>
  </si>
  <si>
    <t>M31s+ 78t</t>
  </si>
  <si>
    <t>M31s+ 80t</t>
  </si>
  <si>
    <t>M31s+ 82t</t>
  </si>
  <si>
    <t>L3+</t>
  </si>
  <si>
    <t>pc</t>
  </si>
  <si>
    <t>5~7Days</t>
  </si>
  <si>
    <t>L3+ ref</t>
  </si>
  <si>
    <t>L3++</t>
  </si>
  <si>
    <t>S9j 13.5t</t>
  </si>
  <si>
    <t>S9i 14t</t>
  </si>
  <si>
    <t>S9j 14.5t</t>
  </si>
  <si>
    <t>M21s 60w 54t</t>
  </si>
  <si>
    <t>M20S  62T</t>
  </si>
  <si>
    <t>M20S  65T</t>
  </si>
  <si>
    <t>M20S  68T</t>
  </si>
  <si>
    <t>M21s 50t</t>
  </si>
  <si>
    <t>M21s 56t</t>
  </si>
  <si>
    <t>A1066pro 55t</t>
  </si>
  <si>
    <t>T17 42t</t>
  </si>
  <si>
    <t>S17+ 70t</t>
  </si>
  <si>
    <t>S17+ 76t</t>
  </si>
  <si>
    <t>T2Tz 30t</t>
  </si>
  <si>
    <t>T2Th 32t</t>
  </si>
  <si>
    <t>S9se 17t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</si>
</sst>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22860</xdr:rowOff>
    </xdr:from>
    <xdr:to>
      <xdr:col>6</xdr:col>
      <xdr:colOff>0</xdr:colOff>
      <xdr:row>30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1" totalsRowShown="0" headerRowDxfId="7" dataDxfId="6">
  <autoFilter ref="A8:F5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topLeftCell="A7" zoomScaleNormal="100" zoomScaleSheetLayoutView="100" workbookViewId="0">
      <selection activeCell="D16" sqref="D16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1.55468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7" t="s">
        <v>10</v>
      </c>
      <c r="C1" s="27"/>
      <c r="D1" s="27"/>
      <c r="E1" s="27"/>
      <c r="F1" s="27"/>
    </row>
    <row r="2" spans="1:6" x14ac:dyDescent="0.3">
      <c r="B2" s="27" t="s">
        <v>13</v>
      </c>
      <c r="C2" s="27"/>
      <c r="D2" s="27"/>
      <c r="E2" s="27"/>
      <c r="F2" s="27"/>
    </row>
    <row r="3" spans="1:6" x14ac:dyDescent="0.3">
      <c r="B3" s="27" t="s">
        <v>11</v>
      </c>
      <c r="C3" s="27"/>
      <c r="D3" s="27"/>
      <c r="E3" s="27"/>
      <c r="F3" s="27"/>
    </row>
    <row r="4" spans="1:6" x14ac:dyDescent="0.3">
      <c r="B4" s="27" t="s">
        <v>0</v>
      </c>
      <c r="C4" s="27"/>
      <c r="D4" s="27"/>
      <c r="E4" s="27"/>
      <c r="F4" s="27"/>
    </row>
    <row r="5" spans="1:6" s="5" customFormat="1" x14ac:dyDescent="0.3">
      <c r="A5" s="6"/>
      <c r="B5" s="29" t="s">
        <v>7</v>
      </c>
      <c r="C5" s="29"/>
      <c r="D5" s="29"/>
      <c r="E5" s="29"/>
      <c r="F5" s="29"/>
    </row>
    <row r="6" spans="1:6" x14ac:dyDescent="0.3">
      <c r="B6" s="28" t="s">
        <v>1</v>
      </c>
      <c r="C6" s="28"/>
      <c r="D6" s="28"/>
      <c r="E6" s="28"/>
      <c r="F6" s="1" t="s">
        <v>12</v>
      </c>
    </row>
    <row r="7" spans="1:6" ht="15.6" x14ac:dyDescent="0.3">
      <c r="A7" s="26" t="s">
        <v>9</v>
      </c>
      <c r="B7" s="26"/>
      <c r="C7" s="26"/>
      <c r="D7" s="26"/>
      <c r="E7" s="26"/>
      <c r="F7" s="22">
        <v>44446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14</v>
      </c>
      <c r="C9" s="13">
        <v>57800</v>
      </c>
      <c r="D9" s="18">
        <f>Table1[[#This Row],[Rmb Price]]/6.36</f>
        <v>9088.0503144654085</v>
      </c>
      <c r="E9" s="12" t="s">
        <v>15</v>
      </c>
      <c r="F9" s="12" t="s">
        <v>16</v>
      </c>
    </row>
    <row r="10" spans="1:6" s="25" customFormat="1" x14ac:dyDescent="0.3">
      <c r="A10" s="11">
        <v>2</v>
      </c>
      <c r="B10" s="12" t="s">
        <v>17</v>
      </c>
      <c r="C10" s="13">
        <v>79000</v>
      </c>
      <c r="D10" s="18">
        <f>Table1[[#This Row],[Rmb Price]]/6.36</f>
        <v>12421.383647798741</v>
      </c>
      <c r="E10" s="12" t="s">
        <v>15</v>
      </c>
      <c r="F10" s="12" t="s">
        <v>16</v>
      </c>
    </row>
    <row r="11" spans="1:6" s="25" customFormat="1" x14ac:dyDescent="0.3">
      <c r="A11" s="11">
        <v>3</v>
      </c>
      <c r="B11" s="12" t="s">
        <v>18</v>
      </c>
      <c r="C11" s="13">
        <v>64500</v>
      </c>
      <c r="D11" s="18">
        <f>Table1[[#This Row],[Rmb Price]]/6.36</f>
        <v>10141.509433962263</v>
      </c>
      <c r="E11" s="12" t="s">
        <v>15</v>
      </c>
      <c r="F11" s="12" t="s">
        <v>16</v>
      </c>
    </row>
    <row r="12" spans="1:6" s="25" customFormat="1" x14ac:dyDescent="0.3">
      <c r="A12" s="11">
        <v>4</v>
      </c>
      <c r="B12" s="12" t="s">
        <v>19</v>
      </c>
      <c r="C12" s="13">
        <v>67200</v>
      </c>
      <c r="D12" s="18">
        <f>Table1[[#This Row],[Rmb Price]]/6.36</f>
        <v>10566.037735849057</v>
      </c>
      <c r="E12" s="12" t="s">
        <v>15</v>
      </c>
      <c r="F12" s="12" t="s">
        <v>16</v>
      </c>
    </row>
    <row r="13" spans="1:6" s="25" customFormat="1" x14ac:dyDescent="0.3">
      <c r="A13" s="11">
        <v>5</v>
      </c>
      <c r="B13" s="12" t="s">
        <v>20</v>
      </c>
      <c r="C13" s="13">
        <v>60800</v>
      </c>
      <c r="D13" s="18">
        <f>Table1[[#This Row],[Rmb Price]]/6.36</f>
        <v>9559.7484276729556</v>
      </c>
      <c r="E13" s="12" t="s">
        <v>15</v>
      </c>
      <c r="F13" s="12" t="s">
        <v>16</v>
      </c>
    </row>
    <row r="14" spans="1:6" s="25" customFormat="1" x14ac:dyDescent="0.3">
      <c r="A14" s="11">
        <v>6</v>
      </c>
      <c r="B14" s="12" t="s">
        <v>21</v>
      </c>
      <c r="C14" s="13">
        <v>34542</v>
      </c>
      <c r="D14" s="18">
        <f>Table1[[#This Row],[Rmb Price]]/6.36</f>
        <v>5431.132075471698</v>
      </c>
      <c r="E14" s="12" t="s">
        <v>15</v>
      </c>
      <c r="F14" s="12" t="s">
        <v>16</v>
      </c>
    </row>
    <row r="15" spans="1:6" s="25" customFormat="1" x14ac:dyDescent="0.3">
      <c r="A15" s="11">
        <v>7</v>
      </c>
      <c r="B15" s="12" t="s">
        <v>22</v>
      </c>
      <c r="C15" s="13">
        <v>33225</v>
      </c>
      <c r="D15" s="18">
        <f>Table1[[#This Row],[Rmb Price]]/6.36</f>
        <v>5224.0566037735844</v>
      </c>
      <c r="E15" s="12" t="s">
        <v>15</v>
      </c>
      <c r="F15" s="12" t="s">
        <v>16</v>
      </c>
    </row>
    <row r="16" spans="1:6" s="25" customFormat="1" x14ac:dyDescent="0.3">
      <c r="A16" s="11">
        <v>8</v>
      </c>
      <c r="B16" s="12" t="s">
        <v>23</v>
      </c>
      <c r="C16" s="13">
        <v>36345</v>
      </c>
      <c r="D16" s="18">
        <f>Table1[[#This Row],[Rmb Price]]/6.36</f>
        <v>5714.6226415094334</v>
      </c>
      <c r="E16" s="12" t="s">
        <v>15</v>
      </c>
      <c r="F16" s="12" t="s">
        <v>16</v>
      </c>
    </row>
    <row r="17" spans="1:6" s="25" customFormat="1" x14ac:dyDescent="0.3">
      <c r="A17" s="11">
        <v>9</v>
      </c>
      <c r="B17" s="12" t="s">
        <v>24</v>
      </c>
      <c r="C17" s="13">
        <v>39725</v>
      </c>
      <c r="D17" s="18">
        <f>Table1[[#This Row],[Rmb Price]]/6.36</f>
        <v>6246.0691823899369</v>
      </c>
      <c r="E17" s="12" t="s">
        <v>15</v>
      </c>
      <c r="F17" s="12" t="s">
        <v>16</v>
      </c>
    </row>
    <row r="18" spans="1:6" s="25" customFormat="1" x14ac:dyDescent="0.3">
      <c r="A18" s="11">
        <v>10</v>
      </c>
      <c r="B18" s="12" t="s">
        <v>25</v>
      </c>
      <c r="C18" s="13">
        <v>39825</v>
      </c>
      <c r="D18" s="18">
        <f>Table1[[#This Row],[Rmb Price]]/6.36</f>
        <v>6261.7924528301883</v>
      </c>
      <c r="E18" s="12" t="s">
        <v>15</v>
      </c>
      <c r="F18" s="12" t="s">
        <v>16</v>
      </c>
    </row>
    <row r="19" spans="1:6" s="25" customFormat="1" x14ac:dyDescent="0.3">
      <c r="A19" s="11">
        <v>11</v>
      </c>
      <c r="B19" s="12" t="s">
        <v>26</v>
      </c>
      <c r="C19" s="13">
        <v>40755</v>
      </c>
      <c r="D19" s="18">
        <f>Table1[[#This Row],[Rmb Price]]/6.36</f>
        <v>6408.0188679245284</v>
      </c>
      <c r="E19" s="12" t="s">
        <v>15</v>
      </c>
      <c r="F19" s="12" t="s">
        <v>16</v>
      </c>
    </row>
    <row r="20" spans="1:6" s="25" customFormat="1" x14ac:dyDescent="0.3">
      <c r="A20" s="11">
        <v>12</v>
      </c>
      <c r="B20" s="12" t="s">
        <v>27</v>
      </c>
      <c r="C20" s="13">
        <v>24940</v>
      </c>
      <c r="D20" s="18">
        <f>Table1[[#This Row],[Rmb Price]]/6.36</f>
        <v>3921.383647798742</v>
      </c>
      <c r="E20" s="12" t="s">
        <v>15</v>
      </c>
      <c r="F20" s="12" t="s">
        <v>16</v>
      </c>
    </row>
    <row r="21" spans="1:6" s="19" customFormat="1" x14ac:dyDescent="0.3">
      <c r="A21" s="11">
        <v>13</v>
      </c>
      <c r="B21" s="12" t="s">
        <v>28</v>
      </c>
      <c r="C21" s="13">
        <v>27160</v>
      </c>
      <c r="D21" s="18">
        <f>Table1[[#This Row],[Rmb Price]]/6.36</f>
        <v>4270.4402515723268</v>
      </c>
      <c r="E21" s="12" t="s">
        <v>15</v>
      </c>
      <c r="F21" s="12" t="s">
        <v>16</v>
      </c>
    </row>
    <row r="22" spans="1:6" s="19" customFormat="1" x14ac:dyDescent="0.3">
      <c r="A22" s="11">
        <v>14</v>
      </c>
      <c r="B22" s="12" t="s">
        <v>29</v>
      </c>
      <c r="C22" s="13">
        <v>63524</v>
      </c>
      <c r="D22" s="18">
        <f>Table1[[#This Row],[Rmb Price]]/6.36</f>
        <v>9988.0503144654085</v>
      </c>
      <c r="E22" s="12" t="s">
        <v>15</v>
      </c>
      <c r="F22" s="12" t="s">
        <v>16</v>
      </c>
    </row>
    <row r="23" spans="1:6" s="19" customFormat="1" x14ac:dyDescent="0.3">
      <c r="A23" s="11">
        <v>15</v>
      </c>
      <c r="B23" s="12" t="s">
        <v>30</v>
      </c>
      <c r="C23" s="13">
        <v>64800</v>
      </c>
      <c r="D23" s="18">
        <f>Table1[[#This Row],[Rmb Price]]/6.36</f>
        <v>10188.679245283018</v>
      </c>
      <c r="E23" s="12" t="s">
        <v>15</v>
      </c>
      <c r="F23" s="12" t="s">
        <v>16</v>
      </c>
    </row>
    <row r="24" spans="1:6" s="14" customFormat="1" x14ac:dyDescent="0.3">
      <c r="A24" s="11">
        <v>16</v>
      </c>
      <c r="B24" s="12" t="s">
        <v>31</v>
      </c>
      <c r="C24" s="13">
        <v>66076</v>
      </c>
      <c r="D24" s="18">
        <f>Table1[[#This Row],[Rmb Price]]/6.36</f>
        <v>10389.308176100629</v>
      </c>
      <c r="E24" s="12" t="s">
        <v>15</v>
      </c>
      <c r="F24" s="12" t="s">
        <v>16</v>
      </c>
    </row>
    <row r="25" spans="1:6" s="14" customFormat="1" x14ac:dyDescent="0.3">
      <c r="A25" s="11">
        <v>17</v>
      </c>
      <c r="B25" s="12" t="s">
        <v>32</v>
      </c>
      <c r="C25" s="13">
        <v>54620</v>
      </c>
      <c r="D25" s="18">
        <f>Table1[[#This Row],[Rmb Price]]/6.36</f>
        <v>8588.0503144654085</v>
      </c>
      <c r="E25" s="12" t="s">
        <v>15</v>
      </c>
      <c r="F25" s="12" t="s">
        <v>16</v>
      </c>
    </row>
    <row r="26" spans="1:6" s="14" customFormat="1" x14ac:dyDescent="0.3">
      <c r="A26" s="11">
        <v>18</v>
      </c>
      <c r="B26" s="12" t="s">
        <v>33</v>
      </c>
      <c r="C26" s="13">
        <v>55850</v>
      </c>
      <c r="D26" s="18">
        <f>Table1[[#This Row],[Rmb Price]]/6.36</f>
        <v>8781.4465408805027</v>
      </c>
      <c r="E26" s="12" t="s">
        <v>15</v>
      </c>
      <c r="F26" s="12" t="s">
        <v>16</v>
      </c>
    </row>
    <row r="27" spans="1:6" s="14" customFormat="1" x14ac:dyDescent="0.3">
      <c r="A27" s="11">
        <v>19</v>
      </c>
      <c r="B27" s="12" t="s">
        <v>34</v>
      </c>
      <c r="C27" s="13">
        <v>57080</v>
      </c>
      <c r="D27" s="18">
        <f>Table1[[#This Row],[Rmb Price]]/6.36</f>
        <v>8974.8427672955968</v>
      </c>
      <c r="E27" s="12" t="s">
        <v>15</v>
      </c>
      <c r="F27" s="12" t="s">
        <v>16</v>
      </c>
    </row>
    <row r="28" spans="1:6" s="14" customFormat="1" x14ac:dyDescent="0.3">
      <c r="A28" s="11">
        <v>20</v>
      </c>
      <c r="B28" s="12" t="s">
        <v>35</v>
      </c>
      <c r="C28" s="13">
        <v>45194</v>
      </c>
      <c r="D28" s="18">
        <f>Table1[[#This Row],[Rmb Price]]/6.36</f>
        <v>7105.9748427672948</v>
      </c>
      <c r="E28" s="12" t="s">
        <v>15</v>
      </c>
      <c r="F28" s="12" t="s">
        <v>16</v>
      </c>
    </row>
    <row r="29" spans="1:6" s="14" customFormat="1" x14ac:dyDescent="0.3">
      <c r="A29" s="11">
        <v>21</v>
      </c>
      <c r="B29" s="12" t="s">
        <v>36</v>
      </c>
      <c r="C29" s="13">
        <v>46340</v>
      </c>
      <c r="D29" s="18">
        <f>Table1[[#This Row],[Rmb Price]]/6.36</f>
        <v>7286.1635220125781</v>
      </c>
      <c r="E29" s="12" t="s">
        <v>15</v>
      </c>
      <c r="F29" s="12" t="s">
        <v>16</v>
      </c>
    </row>
    <row r="30" spans="1:6" s="24" customFormat="1" x14ac:dyDescent="0.3">
      <c r="A30" s="11">
        <v>22</v>
      </c>
      <c r="B30" s="12" t="s">
        <v>37</v>
      </c>
      <c r="C30" s="13">
        <v>47486</v>
      </c>
      <c r="D30" s="18">
        <f>Table1[[#This Row],[Rmb Price]]/6.36</f>
        <v>7466.3522012578615</v>
      </c>
      <c r="E30" s="12" t="s">
        <v>15</v>
      </c>
      <c r="F30" s="12" t="s">
        <v>16</v>
      </c>
    </row>
    <row r="31" spans="1:6" s="7" customFormat="1" ht="23.4" customHeight="1" x14ac:dyDescent="0.3">
      <c r="A31" s="11">
        <v>11</v>
      </c>
      <c r="B31" s="12"/>
      <c r="C31" s="13"/>
      <c r="D31" s="18">
        <f>Table1[[#This Row],[Rmb Price]]/6.39</f>
        <v>0</v>
      </c>
      <c r="E31" s="12"/>
      <c r="F31" s="12"/>
    </row>
    <row r="32" spans="1:6" s="9" customFormat="1" ht="13.2" customHeight="1" x14ac:dyDescent="0.3">
      <c r="A32" s="15">
        <v>1</v>
      </c>
      <c r="B32" s="15" t="s">
        <v>38</v>
      </c>
      <c r="C32" s="16">
        <v>5600</v>
      </c>
      <c r="D32" s="21">
        <f>Table1[[#This Row],[Rmb Price]]/6.36</f>
        <v>880.50314465408803</v>
      </c>
      <c r="E32" s="15" t="s">
        <v>39</v>
      </c>
      <c r="F32" s="15" t="s">
        <v>40</v>
      </c>
    </row>
    <row r="33" spans="1:6" s="8" customFormat="1" ht="13.2" customHeight="1" x14ac:dyDescent="0.3">
      <c r="A33" s="15">
        <v>2</v>
      </c>
      <c r="B33" s="15" t="s">
        <v>41</v>
      </c>
      <c r="C33" s="16">
        <v>6000</v>
      </c>
      <c r="D33" s="21">
        <f>Table1[[#This Row],[Rmb Price]]/6.36</f>
        <v>943.39622641509425</v>
      </c>
      <c r="E33" s="15" t="s">
        <v>39</v>
      </c>
      <c r="F33" s="15" t="s">
        <v>40</v>
      </c>
    </row>
    <row r="34" spans="1:6" s="8" customFormat="1" ht="13.2" customHeight="1" x14ac:dyDescent="0.3">
      <c r="A34" s="15">
        <v>3</v>
      </c>
      <c r="B34" s="15" t="s">
        <v>42</v>
      </c>
      <c r="C34" s="16">
        <v>5900</v>
      </c>
      <c r="D34" s="21">
        <f>Table1[[#This Row],[Rmb Price]]/6.36</f>
        <v>927.67295597484269</v>
      </c>
      <c r="E34" s="15" t="s">
        <v>39</v>
      </c>
      <c r="F34" s="15" t="s">
        <v>40</v>
      </c>
    </row>
    <row r="35" spans="1:6" s="23" customFormat="1" ht="13.2" customHeight="1" x14ac:dyDescent="0.3">
      <c r="A35" s="15">
        <v>4</v>
      </c>
      <c r="B35" s="15" t="s">
        <v>42</v>
      </c>
      <c r="C35" s="16">
        <v>6200</v>
      </c>
      <c r="D35" s="21">
        <f>Table1[[#This Row],[Rmb Price]]/6.36</f>
        <v>974.84276729559747</v>
      </c>
      <c r="E35" s="15" t="s">
        <v>39</v>
      </c>
      <c r="F35" s="15" t="s">
        <v>40</v>
      </c>
    </row>
    <row r="36" spans="1:6" s="8" customFormat="1" ht="13.2" customHeight="1" x14ac:dyDescent="0.3">
      <c r="A36" s="11">
        <v>5</v>
      </c>
      <c r="B36" s="11" t="s">
        <v>43</v>
      </c>
      <c r="C36" s="17">
        <v>1900</v>
      </c>
      <c r="D36" s="20">
        <f>Table1[[#This Row],[Rmb Price]]/6.36</f>
        <v>298.74213836477986</v>
      </c>
      <c r="E36" s="11" t="s">
        <v>39</v>
      </c>
      <c r="F36" s="11" t="s">
        <v>40</v>
      </c>
    </row>
    <row r="37" spans="1:6" s="8" customFormat="1" ht="13.2" customHeight="1" x14ac:dyDescent="0.3">
      <c r="A37" s="11">
        <v>6</v>
      </c>
      <c r="B37" s="11" t="s">
        <v>44</v>
      </c>
      <c r="C37" s="17">
        <v>2000</v>
      </c>
      <c r="D37" s="20">
        <f>Table1[[#This Row],[Rmb Price]]/6.36</f>
        <v>314.46540880503142</v>
      </c>
      <c r="E37" s="11" t="s">
        <v>39</v>
      </c>
      <c r="F37" s="11" t="s">
        <v>40</v>
      </c>
    </row>
    <row r="38" spans="1:6" s="8" customFormat="1" ht="13.2" customHeight="1" x14ac:dyDescent="0.3">
      <c r="A38" s="11">
        <v>7</v>
      </c>
      <c r="B38" s="11" t="s">
        <v>45</v>
      </c>
      <c r="C38" s="17">
        <v>2100</v>
      </c>
      <c r="D38" s="20">
        <f>Table1[[#This Row],[Rmb Price]]/6.36</f>
        <v>330.18867924528303</v>
      </c>
      <c r="E38" s="11" t="s">
        <v>39</v>
      </c>
      <c r="F38" s="11" t="s">
        <v>40</v>
      </c>
    </row>
    <row r="39" spans="1:6" s="8" customFormat="1" ht="13.2" customHeight="1" x14ac:dyDescent="0.3">
      <c r="A39" s="11">
        <v>8</v>
      </c>
      <c r="B39" s="11" t="s">
        <v>46</v>
      </c>
      <c r="C39" s="17">
        <v>18390</v>
      </c>
      <c r="D39" s="20">
        <f>Table1[[#This Row],[Rmb Price]]/6.36</f>
        <v>2891.5094339622642</v>
      </c>
      <c r="E39" s="11" t="s">
        <v>15</v>
      </c>
      <c r="F39" s="11" t="s">
        <v>40</v>
      </c>
    </row>
    <row r="40" spans="1:6" x14ac:dyDescent="0.3">
      <c r="A40" s="11">
        <v>9</v>
      </c>
      <c r="B40" s="11" t="s">
        <v>47</v>
      </c>
      <c r="C40" s="17">
        <v>24790</v>
      </c>
      <c r="D40" s="20">
        <f>Table1[[#This Row],[Rmb Price]]/6.36</f>
        <v>3897.7987421383646</v>
      </c>
      <c r="E40" s="11" t="s">
        <v>15</v>
      </c>
      <c r="F40" s="11" t="s">
        <v>40</v>
      </c>
    </row>
    <row r="41" spans="1:6" x14ac:dyDescent="0.3">
      <c r="A41" s="11">
        <v>10</v>
      </c>
      <c r="B41" s="11" t="s">
        <v>48</v>
      </c>
      <c r="C41" s="17">
        <v>25975</v>
      </c>
      <c r="D41" s="20">
        <f>Table1[[#This Row],[Rmb Price]]/6.36</f>
        <v>4084.1194968553459</v>
      </c>
      <c r="E41" s="11" t="s">
        <v>15</v>
      </c>
      <c r="F41" s="11" t="s">
        <v>40</v>
      </c>
    </row>
    <row r="42" spans="1:6" x14ac:dyDescent="0.3">
      <c r="A42" s="11">
        <v>11</v>
      </c>
      <c r="B42" s="11" t="s">
        <v>49</v>
      </c>
      <c r="C42" s="17">
        <v>27160</v>
      </c>
      <c r="D42" s="20">
        <f>Table1[[#This Row],[Rmb Price]]/6.36</f>
        <v>4270.4402515723268</v>
      </c>
      <c r="E42" s="11" t="s">
        <v>15</v>
      </c>
      <c r="F42" s="11" t="s">
        <v>40</v>
      </c>
    </row>
    <row r="43" spans="1:6" x14ac:dyDescent="0.3">
      <c r="A43" s="11">
        <v>12</v>
      </c>
      <c r="B43" s="11" t="s">
        <v>50</v>
      </c>
      <c r="C43" s="17">
        <v>17800</v>
      </c>
      <c r="D43" s="20">
        <f>Table1[[#This Row],[Rmb Price]]/6.36</f>
        <v>2798.7421383647797</v>
      </c>
      <c r="E43" s="11" t="s">
        <v>15</v>
      </c>
      <c r="F43" s="11" t="s">
        <v>40</v>
      </c>
    </row>
    <row r="44" spans="1:6" x14ac:dyDescent="0.3">
      <c r="A44" s="11">
        <v>13</v>
      </c>
      <c r="B44" s="11" t="s">
        <v>51</v>
      </c>
      <c r="C44" s="17">
        <v>19900</v>
      </c>
      <c r="D44" s="20">
        <f>Table1[[#This Row],[Rmb Price]]/6.36</f>
        <v>3128.9308176100626</v>
      </c>
      <c r="E44" s="11" t="s">
        <v>15</v>
      </c>
      <c r="F44" s="11" t="s">
        <v>40</v>
      </c>
    </row>
    <row r="45" spans="1:6" x14ac:dyDescent="0.3">
      <c r="A45" s="11">
        <v>14</v>
      </c>
      <c r="B45" s="11" t="s">
        <v>52</v>
      </c>
      <c r="C45" s="17">
        <v>17350</v>
      </c>
      <c r="D45" s="20">
        <f>Table1[[#This Row],[Rmb Price]]/6.36</f>
        <v>2727.9874213836479</v>
      </c>
      <c r="E45" s="11" t="s">
        <v>15</v>
      </c>
      <c r="F45" s="11" t="s">
        <v>40</v>
      </c>
    </row>
    <row r="46" spans="1:6" x14ac:dyDescent="0.3">
      <c r="A46" s="11">
        <v>15</v>
      </c>
      <c r="B46" s="11" t="s">
        <v>53</v>
      </c>
      <c r="C46" s="17">
        <v>9200</v>
      </c>
      <c r="D46" s="20">
        <f>Table1[[#This Row],[Rmb Price]]/6.36</f>
        <v>1446.5408805031445</v>
      </c>
      <c r="E46" s="11" t="s">
        <v>15</v>
      </c>
      <c r="F46" s="11" t="s">
        <v>40</v>
      </c>
    </row>
    <row r="47" spans="1:6" x14ac:dyDescent="0.3">
      <c r="A47" s="11">
        <v>16</v>
      </c>
      <c r="B47" s="11" t="s">
        <v>54</v>
      </c>
      <c r="C47" s="17">
        <v>20250</v>
      </c>
      <c r="D47" s="20">
        <f>Table1[[#This Row],[Rmb Price]]/6.36</f>
        <v>3183.9622641509432</v>
      </c>
      <c r="E47" s="11" t="s">
        <v>15</v>
      </c>
      <c r="F47" s="11" t="s">
        <v>40</v>
      </c>
    </row>
    <row r="48" spans="1:6" x14ac:dyDescent="0.3">
      <c r="A48" s="11">
        <v>17</v>
      </c>
      <c r="B48" s="11" t="s">
        <v>55</v>
      </c>
      <c r="C48" s="17">
        <v>21960</v>
      </c>
      <c r="D48" s="20">
        <f>Table1[[#This Row],[Rmb Price]]/6.36</f>
        <v>3452.8301886792451</v>
      </c>
      <c r="E48" s="11" t="s">
        <v>15</v>
      </c>
      <c r="F48" s="11" t="s">
        <v>40</v>
      </c>
    </row>
    <row r="49" spans="1:6" x14ac:dyDescent="0.3">
      <c r="A49" s="11">
        <v>18</v>
      </c>
      <c r="B49" s="11" t="s">
        <v>56</v>
      </c>
      <c r="C49" s="17">
        <v>8100</v>
      </c>
      <c r="D49" s="20">
        <f>Table1[[#This Row],[Rmb Price]]/6.36</f>
        <v>1273.5849056603772</v>
      </c>
      <c r="E49" s="11" t="s">
        <v>15</v>
      </c>
      <c r="F49" s="11" t="s">
        <v>40</v>
      </c>
    </row>
    <row r="50" spans="1:6" x14ac:dyDescent="0.3">
      <c r="A50" s="11">
        <v>19</v>
      </c>
      <c r="B50" s="11" t="s">
        <v>57</v>
      </c>
      <c r="C50" s="17">
        <v>7000</v>
      </c>
      <c r="D50" s="20">
        <f>Table1[[#This Row],[Rmb Price]]/6.36</f>
        <v>1100.6289308176099</v>
      </c>
      <c r="E50" s="11" t="s">
        <v>15</v>
      </c>
      <c r="F50" s="11" t="s">
        <v>40</v>
      </c>
    </row>
    <row r="51" spans="1:6" x14ac:dyDescent="0.3">
      <c r="A51" s="11">
        <v>20</v>
      </c>
      <c r="B51" s="11" t="s">
        <v>58</v>
      </c>
      <c r="C51" s="17">
        <v>3280</v>
      </c>
      <c r="D51" s="20">
        <f>Table1[[#This Row],[Rmb Price]]/6.36</f>
        <v>515.72327044025155</v>
      </c>
      <c r="E51" s="11" t="s">
        <v>15</v>
      </c>
      <c r="F51" s="11" t="s">
        <v>40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2021-09-07T05:57:42Z</cp:lastPrinted>
  <dcterms:created xsi:type="dcterms:W3CDTF">2015-06-05T18:17:20Z</dcterms:created>
  <dcterms:modified xsi:type="dcterms:W3CDTF">2021-09-07T05:57:53Z</dcterms:modified>
</cp:coreProperties>
</file>