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15\"/>
    </mc:Choice>
  </mc:AlternateContent>
  <xr:revisionPtr revIDLastSave="0" documentId="13_ncr:1_{4969E0F6-255B-4B4F-A814-9B73027F5B49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1" i="1" l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</calcChain>
</file>

<file path=xl/sharedStrings.xml><?xml version="1.0" encoding="utf-8"?>
<sst xmlns="http://schemas.openxmlformats.org/spreadsheetml/2006/main" count="187" uniqueCount="74">
  <si>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</si>
  <si>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</si>
  <si>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</si>
  <si>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</si>
  <si>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</si>
  <si>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</si>
  <si>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</si>
  <si>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</si>
  <si>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Model/ مدل دستگاه</t>
  </si>
  <si>
    <t>Rmb Price/ قیمت به یوان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</si>
  <si>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</si>
  <si>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</si>
  <si>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</si>
  <si>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</si>
  <si>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</si>
  <si>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Rmb Price</t>
  </si>
  <si>
    <t>USDT Price</t>
  </si>
  <si>
    <t>PSU</t>
  </si>
  <si>
    <t>Delivery</t>
  </si>
  <si>
    <t>Mining</t>
  </si>
  <si>
    <t>Second-hand devices have no warranty, even one hour after loading from the warehouse                                                                             Date</t>
  </si>
  <si>
    <t>Extracted currency code</t>
  </si>
  <si>
    <t>Yes</t>
  </si>
  <si>
    <t>Zcash</t>
  </si>
  <si>
    <t>BTC/BCH</t>
  </si>
  <si>
    <t>PC</t>
  </si>
  <si>
    <t>5~7 Days</t>
  </si>
  <si>
    <t>M20s 68t 48w 二手/ کارکرده</t>
  </si>
  <si>
    <t>M21s 54t 60w二手/ کارکرده</t>
  </si>
  <si>
    <t>M21s 56t 60w二手/ کارکرده</t>
  </si>
  <si>
    <t>T17 42t二手/ کارکرده</t>
  </si>
  <si>
    <t>3~5 Days</t>
  </si>
  <si>
    <t>M21s 52t 60w二手/ کارکرده</t>
  </si>
  <si>
    <t>M20s 70t 48w 二手/ کارکرده</t>
  </si>
  <si>
    <t>Z15 420k/ New</t>
  </si>
  <si>
    <t>Hk/ stock</t>
  </si>
  <si>
    <t>S19jpro 104t/ New</t>
  </si>
  <si>
    <t>S19jpro 100t/ New</t>
  </si>
  <si>
    <t>M30s+ 102t 32w/ New</t>
  </si>
  <si>
    <t>M30s++ 106t 31w/ New</t>
  </si>
  <si>
    <t>M30s++ 108t 31w/ New</t>
  </si>
  <si>
    <t>M30s++ 110t 31/ New</t>
  </si>
  <si>
    <t>M50 118t/New</t>
  </si>
  <si>
    <t>Ltc/Doge</t>
  </si>
  <si>
    <t>M31s 76t 44w二手/ کارکرده</t>
  </si>
  <si>
    <t>L7 9500m/New</t>
  </si>
  <si>
    <t>L3+/二手/ کارکرده</t>
  </si>
  <si>
    <t>Ltc</t>
  </si>
  <si>
    <t>S19 95t二手/ کارکرده</t>
  </si>
  <si>
    <t>S19 pro110t二手/ کارکرده</t>
  </si>
  <si>
    <t>E7 800m二手/ کارکرده</t>
  </si>
  <si>
    <t>ETC</t>
  </si>
  <si>
    <t>F1二手/ کارکرده</t>
  </si>
  <si>
    <t>A11 1.5g二手/ کارکرده</t>
  </si>
  <si>
    <t>A10 6g二手/ کارکرده</t>
  </si>
  <si>
    <t>A10 7g二手/ کارکرده</t>
  </si>
  <si>
    <t>M31s 80t二手/ کارکرده</t>
  </si>
  <si>
    <t>M31s 82t二手/ کارکرده</t>
  </si>
  <si>
    <t>T2Tz 30t二手/ کارکرده</t>
  </si>
  <si>
    <t>z15 420k二手/ کارکرده</t>
  </si>
  <si>
    <t>S19jpro 96t/ New</t>
  </si>
  <si>
    <t>S19XP 141t/ New</t>
  </si>
  <si>
    <t>S19XP 134t/ New</t>
  </si>
  <si>
    <t>M30s 90t 38w/ New</t>
  </si>
  <si>
    <t>S19 90t/ New</t>
  </si>
  <si>
    <t>M32 68t二手/ کارکرده</t>
  </si>
  <si>
    <t>M32 70t二手/ کارکرده</t>
  </si>
  <si>
    <t>t</t>
  </si>
  <si>
    <t>S19 95t/ New</t>
  </si>
  <si>
    <t>S19 86t/ New</t>
  </si>
  <si>
    <t>S19 82t/ New</t>
  </si>
  <si>
    <t>S19pro 110t/ New</t>
  </si>
  <si>
    <t>M30s+ 100t 32w/ New</t>
  </si>
  <si>
    <t>M21s 46t 60w二手/ کارکرده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</si>
</sst>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0000"/>
    <numFmt numFmtId="165" formatCode="[$-409]d\-mmm\-yy;@"/>
    <numFmt numFmtId="166" formatCode="[$¥-804]#,##0"/>
    <numFmt numFmtId="167" formatCode="[$$-409]#,##0"/>
    <numFmt numFmtId="168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167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/>
    </xf>
    <xf numFmtId="167" fontId="5" fillId="7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168" fontId="5" fillId="0" borderId="0" xfId="0" applyNumberFormat="1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70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30</xdr:row>
      <xdr:rowOff>15240</xdr:rowOff>
    </xdr:from>
    <xdr:to>
      <xdr:col>7</xdr:col>
      <xdr:colOff>0</xdr:colOff>
      <xdr:row>31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54" totalsRowShown="0" headerRowDxfId="8" dataDxfId="7">
  <autoFilter ref="A8:G54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3" xr3:uid="{87A9F9F8-D39D-4AAE-9D24-481029AE0ABA}" name="Rmb Price/ قیمت به یوان" dataDxfId="4"/>
    <tableColumn id="4" xr3:uid="{CBB55DCD-583F-4173-9A80-940DEC48FFE2}" name="USDT Price/ قیمت به تتر" dataDxfId="3"/>
    <tableColumn id="5" xr3:uid="{1A9A84AB-10FC-4CD1-89FC-F97941407907}" name="PSU/ پاور همراه" dataDxfId="2"/>
    <tableColumn id="7" xr3:uid="{C9497A20-E837-4078-880F-FAFEE7F29251}" name="Extracted currency code" dataDxfId="1"/>
    <tableColumn id="6" xr3:uid="{2919E62A-EDD0-44D9-8D62-21E54C494E61}" name="t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7"/>
  <sheetViews>
    <sheetView tabSelected="1" topLeftCell="A25" zoomScaleNormal="100" zoomScaleSheetLayoutView="100" workbookViewId="0">
      <selection activeCell="J36" sqref="J36"/>
    </sheetView>
  </sheetViews>
  <sheetFormatPr defaultRowHeight="14.4" x14ac:dyDescent="0.3"/>
  <cols>
    <col min="1" max="1" width="8.109375" style="2" customWidth="1"/>
    <col min="2" max="2" width="36.109375" style="11" customWidth="1"/>
    <col min="3" max="3" width="23.77734375" style="2" customWidth="1"/>
    <col min="4" max="4" width="24.33203125" style="2" customWidth="1"/>
    <col min="5" max="5" width="16.109375" style="2" customWidth="1"/>
    <col min="6" max="6" width="27.21875" style="2" customWidth="1"/>
    <col min="7" max="7" width="21.6640625" style="2" customWidth="1"/>
    <col min="8" max="16384" width="8.88671875" style="2"/>
  </cols>
  <sheetData>
    <row r="1" spans="1:7" x14ac:dyDescent="0.3">
      <c r="B1" s="25" t="s">
        <v>4</v>
      </c>
      <c r="C1" s="25"/>
      <c r="D1" s="25"/>
      <c r="E1" s="25"/>
      <c r="F1" s="25"/>
      <c r="G1" s="25"/>
    </row>
    <row r="2" spans="1:7" x14ac:dyDescent="0.3">
      <c r="B2" s="25" t="s">
        <v>7</v>
      </c>
      <c r="C2" s="25"/>
      <c r="D2" s="25"/>
      <c r="E2" s="25"/>
      <c r="F2" s="25"/>
      <c r="G2" s="25"/>
    </row>
    <row r="3" spans="1:7" x14ac:dyDescent="0.3">
      <c r="B3" s="25" t="s">
        <v>5</v>
      </c>
      <c r="C3" s="25"/>
      <c r="D3" s="25"/>
      <c r="E3" s="25"/>
      <c r="F3" s="25"/>
      <c r="G3" s="25"/>
    </row>
    <row r="4" spans="1:7" x14ac:dyDescent="0.3">
      <c r="B4" s="25" t="s">
        <v>0</v>
      </c>
      <c r="C4" s="25"/>
      <c r="D4" s="25"/>
      <c r="E4" s="25"/>
      <c r="F4" s="25"/>
      <c r="G4" s="25"/>
    </row>
    <row r="5" spans="1:7" x14ac:dyDescent="0.3">
      <c r="A5" s="5"/>
      <c r="B5" s="27" t="s">
        <v>3</v>
      </c>
      <c r="C5" s="27"/>
      <c r="D5" s="27"/>
      <c r="E5" s="27"/>
      <c r="F5" s="27"/>
      <c r="G5" s="27"/>
    </row>
    <row r="6" spans="1:7" x14ac:dyDescent="0.3">
      <c r="B6" s="26" t="s">
        <v>1</v>
      </c>
      <c r="C6" s="26"/>
      <c r="D6" s="26"/>
      <c r="E6" s="26"/>
      <c r="F6" s="20"/>
      <c r="G6" s="1" t="s">
        <v>6</v>
      </c>
    </row>
    <row r="7" spans="1:7" ht="15.6" x14ac:dyDescent="0.3">
      <c r="A7" s="28" t="s">
        <v>20</v>
      </c>
      <c r="B7" s="28"/>
      <c r="C7" s="28"/>
      <c r="D7" s="28"/>
      <c r="E7" s="28"/>
      <c r="F7" s="28"/>
      <c r="G7" s="8">
        <v>44910</v>
      </c>
    </row>
    <row r="8" spans="1:7" x14ac:dyDescent="0.3">
      <c r="A8" s="4" t="s">
        <v>2</v>
      </c>
      <c r="B8" s="10" t="s">
        <v>8</v>
      </c>
      <c r="C8" s="3" t="s">
        <v>9</v>
      </c>
      <c r="D8" s="3" t="s">
        <v>10</v>
      </c>
      <c r="E8" s="3" t="s">
        <v>11</v>
      </c>
      <c r="F8" s="3" t="s">
        <v>21</v>
      </c>
      <c r="G8" s="3" t="s">
        <v>67</v>
      </c>
    </row>
    <row r="9" spans="1:7" ht="23.4" customHeight="1" x14ac:dyDescent="0.3">
      <c r="A9" s="6">
        <v>11</v>
      </c>
      <c r="B9" s="12"/>
      <c r="C9" s="13"/>
      <c r="D9" s="14"/>
      <c r="E9" s="15"/>
      <c r="F9" s="15"/>
      <c r="G9" s="15"/>
    </row>
    <row r="10" spans="1:7" ht="13.2" customHeight="1" x14ac:dyDescent="0.3">
      <c r="A10" s="16">
        <v>0</v>
      </c>
      <c r="B10" s="17" t="s">
        <v>14</v>
      </c>
      <c r="C10" s="18" t="s">
        <v>15</v>
      </c>
      <c r="D10" s="19" t="s">
        <v>16</v>
      </c>
      <c r="E10" s="16" t="s">
        <v>17</v>
      </c>
      <c r="F10" s="16" t="s">
        <v>19</v>
      </c>
      <c r="G10" s="16" t="s">
        <v>18</v>
      </c>
    </row>
    <row r="11" spans="1:7" ht="13.2" customHeight="1" x14ac:dyDescent="0.3">
      <c r="A11" s="21">
        <v>1</v>
      </c>
      <c r="B11" s="9" t="s">
        <v>45</v>
      </c>
      <c r="C11" s="7">
        <v>56440</v>
      </c>
      <c r="D11" s="22">
        <f>Table1[[#This Row],[Rmb Price/ قیمت به یوان]]/6.8</f>
        <v>8300</v>
      </c>
      <c r="E11" s="6" t="s">
        <v>22</v>
      </c>
      <c r="F11" s="6" t="s">
        <v>43</v>
      </c>
      <c r="G11" s="6" t="s">
        <v>31</v>
      </c>
    </row>
    <row r="12" spans="1:7" ht="13.2" customHeight="1" x14ac:dyDescent="0.3">
      <c r="A12" s="21">
        <v>2</v>
      </c>
      <c r="B12" s="9" t="s">
        <v>34</v>
      </c>
      <c r="C12" s="7">
        <v>23800</v>
      </c>
      <c r="D12" s="22">
        <f>Table1[[#This Row],[Rmb Price/ قیمت به یوان]]/6.8</f>
        <v>3500</v>
      </c>
      <c r="E12" s="6" t="s">
        <v>22</v>
      </c>
      <c r="F12" s="6" t="s">
        <v>23</v>
      </c>
      <c r="G12" s="6" t="s">
        <v>35</v>
      </c>
    </row>
    <row r="13" spans="1:7" ht="13.2" customHeight="1" x14ac:dyDescent="0.3">
      <c r="A13" s="21">
        <v>3</v>
      </c>
      <c r="B13" s="9" t="s">
        <v>64</v>
      </c>
      <c r="C13" s="7">
        <v>7561.5999999999995</v>
      </c>
      <c r="D13" s="22">
        <f>Table1[[#This Row],[Rmb Price/ قیمت به یوان]]/6.8</f>
        <v>1112</v>
      </c>
      <c r="E13" s="6" t="s">
        <v>22</v>
      </c>
      <c r="F13" s="6" t="s">
        <v>24</v>
      </c>
      <c r="G13" s="6" t="s">
        <v>35</v>
      </c>
    </row>
    <row r="14" spans="1:7" ht="13.2" customHeight="1" x14ac:dyDescent="0.3">
      <c r="A14" s="21">
        <v>4</v>
      </c>
      <c r="B14" s="9" t="s">
        <v>68</v>
      </c>
      <c r="C14" s="7">
        <v>9707</v>
      </c>
      <c r="D14" s="22">
        <f>Table1[[#This Row],[Rmb Price/ قیمت به یوان]]/6.8</f>
        <v>1427.5</v>
      </c>
      <c r="E14" s="6" t="s">
        <v>22</v>
      </c>
      <c r="F14" s="6" t="s">
        <v>24</v>
      </c>
      <c r="G14" s="6" t="s">
        <v>35</v>
      </c>
    </row>
    <row r="15" spans="1:7" ht="13.2" customHeight="1" x14ac:dyDescent="0.3">
      <c r="A15" s="21">
        <v>5</v>
      </c>
      <c r="B15" s="9" t="s">
        <v>69</v>
      </c>
      <c r="C15" s="7">
        <v>6948.2400000000007</v>
      </c>
      <c r="D15" s="22">
        <f>Table1[[#This Row],[Rmb Price/ قیمت به یوان]]/6.8</f>
        <v>1021.8000000000002</v>
      </c>
      <c r="E15" s="6" t="s">
        <v>22</v>
      </c>
      <c r="F15" s="6" t="s">
        <v>24</v>
      </c>
      <c r="G15" s="6" t="s">
        <v>35</v>
      </c>
    </row>
    <row r="16" spans="1:7" ht="13.2" customHeight="1" x14ac:dyDescent="0.3">
      <c r="A16" s="21">
        <v>6</v>
      </c>
      <c r="B16" s="9" t="s">
        <v>70</v>
      </c>
      <c r="C16" s="7">
        <v>6640.88</v>
      </c>
      <c r="D16" s="22">
        <f>Table1[[#This Row],[Rmb Price/ قیمت به یوان]]/6.8</f>
        <v>976.6</v>
      </c>
      <c r="E16" s="6" t="s">
        <v>22</v>
      </c>
      <c r="F16" s="6" t="s">
        <v>24</v>
      </c>
      <c r="G16" s="6" t="s">
        <v>35</v>
      </c>
    </row>
    <row r="17" spans="1:7" ht="13.2" customHeight="1" x14ac:dyDescent="0.3">
      <c r="A17" s="21">
        <v>7</v>
      </c>
      <c r="B17" s="9" t="s">
        <v>61</v>
      </c>
      <c r="C17" s="7">
        <v>35815.599999999999</v>
      </c>
      <c r="D17" s="22">
        <f>Table1[[#This Row],[Rmb Price/ قیمت به یوان]]/6.8</f>
        <v>5267</v>
      </c>
      <c r="E17" s="6" t="s">
        <v>22</v>
      </c>
      <c r="F17" s="6" t="s">
        <v>24</v>
      </c>
      <c r="G17" s="6" t="s">
        <v>35</v>
      </c>
    </row>
    <row r="18" spans="1:7" ht="13.2" customHeight="1" x14ac:dyDescent="0.3">
      <c r="A18" s="21">
        <v>8</v>
      </c>
      <c r="B18" s="9" t="s">
        <v>62</v>
      </c>
      <c r="C18" s="7">
        <v>30227.359999999997</v>
      </c>
      <c r="D18" s="22">
        <f>Table1[[#This Row],[Rmb Price/ قیمت به یوان]]/6.8</f>
        <v>4445.2</v>
      </c>
      <c r="E18" s="6" t="s">
        <v>22</v>
      </c>
      <c r="F18" s="6" t="s">
        <v>24</v>
      </c>
      <c r="G18" s="6" t="s">
        <v>35</v>
      </c>
    </row>
    <row r="19" spans="1:7" ht="13.2" customHeight="1" x14ac:dyDescent="0.3">
      <c r="A19" s="21">
        <v>9</v>
      </c>
      <c r="B19" s="9" t="s">
        <v>60</v>
      </c>
      <c r="C19" s="7">
        <v>9805.6</v>
      </c>
      <c r="D19" s="22">
        <f>Table1[[#This Row],[Rmb Price/ قیمت به یوان]]/6.8</f>
        <v>1442</v>
      </c>
      <c r="E19" s="6" t="s">
        <v>22</v>
      </c>
      <c r="F19" s="6" t="s">
        <v>24</v>
      </c>
      <c r="G19" s="6" t="s">
        <v>35</v>
      </c>
    </row>
    <row r="20" spans="1:7" ht="13.2" customHeight="1" x14ac:dyDescent="0.3">
      <c r="A20" s="21">
        <v>10</v>
      </c>
      <c r="B20" s="9" t="s">
        <v>36</v>
      </c>
      <c r="C20" s="7">
        <v>11301.6</v>
      </c>
      <c r="D20" s="22">
        <f>Table1[[#This Row],[Rmb Price/ قیمت به یوان]]/6.8</f>
        <v>1662</v>
      </c>
      <c r="E20" s="6" t="s">
        <v>22</v>
      </c>
      <c r="F20" s="6" t="s">
        <v>24</v>
      </c>
      <c r="G20" s="6" t="s">
        <v>35</v>
      </c>
    </row>
    <row r="21" spans="1:7" ht="13.2" customHeight="1" x14ac:dyDescent="0.3">
      <c r="A21" s="21">
        <v>11</v>
      </c>
      <c r="B21" s="9" t="s">
        <v>37</v>
      </c>
      <c r="C21" s="7">
        <v>10744</v>
      </c>
      <c r="D21" s="22">
        <f>Table1[[#This Row],[Rmb Price/ قیمت به یوان]]/6.8</f>
        <v>1580</v>
      </c>
      <c r="E21" s="6" t="s">
        <v>22</v>
      </c>
      <c r="F21" s="6" t="s">
        <v>24</v>
      </c>
      <c r="G21" s="6" t="s">
        <v>35</v>
      </c>
    </row>
    <row r="22" spans="1:7" ht="13.2" customHeight="1" x14ac:dyDescent="0.3">
      <c r="A22" s="21">
        <v>12</v>
      </c>
      <c r="B22" s="9" t="s">
        <v>71</v>
      </c>
      <c r="C22" s="7">
        <v>17544</v>
      </c>
      <c r="D22" s="22">
        <f>Table1[[#This Row],[Rmb Price/ قیمت به یوان]]/6.8</f>
        <v>2580</v>
      </c>
      <c r="E22" s="6" t="s">
        <v>22</v>
      </c>
      <c r="F22" s="6" t="s">
        <v>24</v>
      </c>
      <c r="G22" s="6" t="s">
        <v>35</v>
      </c>
    </row>
    <row r="23" spans="1:7" ht="13.2" customHeight="1" x14ac:dyDescent="0.3">
      <c r="A23" s="21">
        <v>13</v>
      </c>
      <c r="B23" s="9" t="s">
        <v>63</v>
      </c>
      <c r="C23" s="7">
        <v>7378</v>
      </c>
      <c r="D23" s="22">
        <f>Table1[[#This Row],[Rmb Price/ قیمت به یوان]]/6.8</f>
        <v>1085</v>
      </c>
      <c r="E23" s="6" t="s">
        <v>22</v>
      </c>
      <c r="F23" s="6" t="s">
        <v>24</v>
      </c>
      <c r="G23" s="6" t="s">
        <v>35</v>
      </c>
    </row>
    <row r="24" spans="1:7" ht="13.2" customHeight="1" x14ac:dyDescent="0.3">
      <c r="A24" s="21">
        <v>14</v>
      </c>
      <c r="B24" s="9" t="s">
        <v>72</v>
      </c>
      <c r="C24" s="7">
        <v>8908</v>
      </c>
      <c r="D24" s="22">
        <f>Table1[[#This Row],[Rmb Price/ قیمت به یوان]]/6.8</f>
        <v>1310</v>
      </c>
      <c r="E24" s="6" t="s">
        <v>22</v>
      </c>
      <c r="F24" s="6" t="s">
        <v>24</v>
      </c>
      <c r="G24" s="6" t="s">
        <v>35</v>
      </c>
    </row>
    <row r="25" spans="1:7" ht="13.2" customHeight="1" x14ac:dyDescent="0.3">
      <c r="A25" s="21">
        <v>15</v>
      </c>
      <c r="B25" s="9" t="s">
        <v>38</v>
      </c>
      <c r="C25" s="7">
        <v>9079.36</v>
      </c>
      <c r="D25" s="22">
        <f>Table1[[#This Row],[Rmb Price/ قیمت به یوان]]/6.8</f>
        <v>1335.2</v>
      </c>
      <c r="E25" s="6" t="s">
        <v>22</v>
      </c>
      <c r="F25" s="6" t="s">
        <v>24</v>
      </c>
      <c r="G25" s="6" t="s">
        <v>35</v>
      </c>
    </row>
    <row r="26" spans="1:7" ht="13.2" customHeight="1" x14ac:dyDescent="0.3">
      <c r="A26" s="21">
        <v>16</v>
      </c>
      <c r="B26" s="9" t="s">
        <v>39</v>
      </c>
      <c r="C26" s="7">
        <v>10070.799999999999</v>
      </c>
      <c r="D26" s="22">
        <f>Table1[[#This Row],[Rmb Price/ قیمت به یوان]]/6.8</f>
        <v>1481</v>
      </c>
      <c r="E26" s="6" t="s">
        <v>22</v>
      </c>
      <c r="F26" s="6" t="s">
        <v>24</v>
      </c>
      <c r="G26" s="6" t="s">
        <v>35</v>
      </c>
    </row>
    <row r="27" spans="1:7" ht="13.2" customHeight="1" x14ac:dyDescent="0.3">
      <c r="A27" s="21">
        <v>17</v>
      </c>
      <c r="B27" s="9" t="s">
        <v>40</v>
      </c>
      <c r="C27" s="7">
        <v>10254.4</v>
      </c>
      <c r="D27" s="22">
        <f>Table1[[#This Row],[Rmb Price/ قیمت به یوان]]/6.8</f>
        <v>1508</v>
      </c>
      <c r="E27" s="6" t="s">
        <v>22</v>
      </c>
      <c r="F27" s="6" t="s">
        <v>24</v>
      </c>
      <c r="G27" s="6" t="s">
        <v>35</v>
      </c>
    </row>
    <row r="28" spans="1:7" ht="13.2" customHeight="1" x14ac:dyDescent="0.3">
      <c r="A28" s="21">
        <v>18</v>
      </c>
      <c r="B28" s="9" t="s">
        <v>41</v>
      </c>
      <c r="C28" s="7">
        <v>12682</v>
      </c>
      <c r="D28" s="22">
        <f>Table1[[#This Row],[Rmb Price/ قیمت به یوان]]/6.8</f>
        <v>1865</v>
      </c>
      <c r="E28" s="6" t="s">
        <v>22</v>
      </c>
      <c r="F28" s="6" t="s">
        <v>24</v>
      </c>
      <c r="G28" s="6" t="s">
        <v>35</v>
      </c>
    </row>
    <row r="29" spans="1:7" ht="13.2" customHeight="1" x14ac:dyDescent="0.3">
      <c r="A29" s="21">
        <v>19</v>
      </c>
      <c r="B29" s="9" t="s">
        <v>42</v>
      </c>
      <c r="C29" s="7">
        <v>14221.52</v>
      </c>
      <c r="D29" s="22">
        <f>Table1[[#This Row],[Rmb Price/ قیمت به یوان]]/6.8</f>
        <v>2091.4</v>
      </c>
      <c r="E29" s="6" t="s">
        <v>22</v>
      </c>
      <c r="F29" s="6" t="s">
        <v>24</v>
      </c>
      <c r="G29" s="6" t="s">
        <v>35</v>
      </c>
    </row>
    <row r="30" spans="1:7" ht="13.2" customHeight="1" x14ac:dyDescent="0.3">
      <c r="A30" s="21">
        <v>22</v>
      </c>
      <c r="B30" s="9"/>
      <c r="C30" s="7"/>
      <c r="D30" s="22">
        <f>Table1[[#This Row],[Rmb Price/ قیمت به یوان]]/6.8</f>
        <v>0</v>
      </c>
      <c r="E30" s="6"/>
      <c r="F30" s="6"/>
      <c r="G30" s="6"/>
    </row>
    <row r="31" spans="1:7" ht="22.2" customHeight="1" x14ac:dyDescent="0.3">
      <c r="A31" s="6"/>
      <c r="B31" s="9"/>
      <c r="C31" s="7"/>
      <c r="D31" s="22">
        <f>Table1[[#This Row],[Rmb Price/ قیمت به یوان]]/6.8</f>
        <v>0</v>
      </c>
      <c r="E31" s="6"/>
      <c r="F31" s="6"/>
      <c r="G31" s="6"/>
    </row>
    <row r="32" spans="1:7" ht="13.2" customHeight="1" x14ac:dyDescent="0.3">
      <c r="A32" s="6">
        <v>1</v>
      </c>
      <c r="B32" s="9" t="s">
        <v>46</v>
      </c>
      <c r="C32" s="7">
        <v>1000</v>
      </c>
      <c r="D32" s="22">
        <f>Table1[[#This Row],[Rmb Price/ قیمت به یوان]]/6.8</f>
        <v>147.05882352941177</v>
      </c>
      <c r="E32" s="6" t="s">
        <v>25</v>
      </c>
      <c r="F32" s="6" t="s">
        <v>47</v>
      </c>
      <c r="G32" s="6" t="s">
        <v>31</v>
      </c>
    </row>
    <row r="33" spans="1:7" ht="13.2" customHeight="1" x14ac:dyDescent="0.3">
      <c r="A33" s="6">
        <v>2</v>
      </c>
      <c r="B33" s="9" t="s">
        <v>27</v>
      </c>
      <c r="C33" s="7">
        <v>3840</v>
      </c>
      <c r="D33" s="22">
        <f>Table1[[#This Row],[Rmb Price/ قیمت به یوان]]/6.8</f>
        <v>564.70588235294122</v>
      </c>
      <c r="E33" s="6" t="s">
        <v>22</v>
      </c>
      <c r="F33" s="6" t="s">
        <v>24</v>
      </c>
      <c r="G33" s="6" t="s">
        <v>31</v>
      </c>
    </row>
    <row r="34" spans="1:7" ht="13.2" customHeight="1" x14ac:dyDescent="0.3">
      <c r="A34" s="6">
        <v>3</v>
      </c>
      <c r="B34" s="9" t="s">
        <v>33</v>
      </c>
      <c r="C34" s="7">
        <v>3950</v>
      </c>
      <c r="D34" s="22">
        <f>Table1[[#This Row],[Rmb Price/ قیمت به یوان]]/6.8</f>
        <v>580.88235294117646</v>
      </c>
      <c r="E34" s="6" t="s">
        <v>22</v>
      </c>
      <c r="F34" s="6" t="s">
        <v>24</v>
      </c>
      <c r="G34" s="6" t="s">
        <v>31</v>
      </c>
    </row>
    <row r="35" spans="1:7" ht="13.2" customHeight="1" x14ac:dyDescent="0.3">
      <c r="A35" s="6">
        <v>4</v>
      </c>
      <c r="B35" s="9" t="s">
        <v>73</v>
      </c>
      <c r="C35" s="7">
        <v>1940</v>
      </c>
      <c r="D35" s="22">
        <f>Table1[[#This Row],[Rmb Price/ قیمت به یوان]]/6.8</f>
        <v>285.29411764705884</v>
      </c>
      <c r="E35" s="6" t="s">
        <v>22</v>
      </c>
      <c r="F35" s="6" t="s">
        <v>24</v>
      </c>
      <c r="G35" s="6" t="s">
        <v>31</v>
      </c>
    </row>
    <row r="36" spans="1:7" ht="13.2" customHeight="1" x14ac:dyDescent="0.3">
      <c r="A36" s="6">
        <v>5</v>
      </c>
      <c r="B36" s="9" t="s">
        <v>32</v>
      </c>
      <c r="C36" s="7">
        <v>2284</v>
      </c>
      <c r="D36" s="22">
        <f>Table1[[#This Row],[Rmb Price/ قیمت به یوان]]/6.8</f>
        <v>335.88235294117646</v>
      </c>
      <c r="E36" s="6" t="s">
        <v>22</v>
      </c>
      <c r="F36" s="6" t="s">
        <v>24</v>
      </c>
      <c r="G36" s="6" t="s">
        <v>31</v>
      </c>
    </row>
    <row r="37" spans="1:7" ht="13.2" customHeight="1" x14ac:dyDescent="0.3">
      <c r="A37" s="6">
        <v>6</v>
      </c>
      <c r="B37" s="9" t="s">
        <v>28</v>
      </c>
      <c r="C37" s="7">
        <v>2368</v>
      </c>
      <c r="D37" s="22">
        <f>Table1[[#This Row],[Rmb Price/ قیمت به یوان]]/6.8</f>
        <v>348.23529411764707</v>
      </c>
      <c r="E37" s="6" t="s">
        <v>22</v>
      </c>
      <c r="F37" s="6" t="s">
        <v>24</v>
      </c>
      <c r="G37" s="6" t="s">
        <v>31</v>
      </c>
    </row>
    <row r="38" spans="1:7" ht="13.2" customHeight="1" x14ac:dyDescent="0.3">
      <c r="A38" s="6">
        <v>7</v>
      </c>
      <c r="B38" s="9" t="s">
        <v>29</v>
      </c>
      <c r="C38" s="7">
        <v>2452</v>
      </c>
      <c r="D38" s="22">
        <f>Table1[[#This Row],[Rmb Price/ قیمت به یوان]]/6.8</f>
        <v>360.58823529411768</v>
      </c>
      <c r="E38" s="6" t="s">
        <v>22</v>
      </c>
      <c r="F38" s="6" t="s">
        <v>24</v>
      </c>
      <c r="G38" s="6" t="s">
        <v>31</v>
      </c>
    </row>
    <row r="39" spans="1:7" ht="13.2" customHeight="1" x14ac:dyDescent="0.3">
      <c r="A39" s="6">
        <v>8</v>
      </c>
      <c r="B39" s="9" t="s">
        <v>65</v>
      </c>
      <c r="C39" s="7">
        <v>4452</v>
      </c>
      <c r="D39" s="22">
        <f>Table1[[#This Row],[Rmb Price/ قیمت به یوان]]/6.8</f>
        <v>654.70588235294122</v>
      </c>
      <c r="E39" s="6" t="s">
        <v>22</v>
      </c>
      <c r="F39" s="6" t="s">
        <v>24</v>
      </c>
      <c r="G39" s="6" t="s">
        <v>31</v>
      </c>
    </row>
    <row r="40" spans="1:7" ht="13.2" customHeight="1" x14ac:dyDescent="0.3">
      <c r="A40" s="6">
        <v>9</v>
      </c>
      <c r="B40" s="9" t="s">
        <v>66</v>
      </c>
      <c r="C40" s="7">
        <v>4580</v>
      </c>
      <c r="D40" s="22">
        <f>Table1[[#This Row],[Rmb Price/ قیمت به یوان]]/6.8</f>
        <v>673.52941176470586</v>
      </c>
      <c r="E40" s="6" t="s">
        <v>22</v>
      </c>
      <c r="F40" s="6" t="s">
        <v>24</v>
      </c>
      <c r="G40" s="6" t="s">
        <v>31</v>
      </c>
    </row>
    <row r="41" spans="1:7" ht="13.2" customHeight="1" x14ac:dyDescent="0.3">
      <c r="A41" s="6">
        <v>10</v>
      </c>
      <c r="B41" s="9" t="s">
        <v>44</v>
      </c>
      <c r="C41" s="7">
        <v>5876</v>
      </c>
      <c r="D41" s="22">
        <f>Table1[[#This Row],[Rmb Price/ قیمت به یوان]]/6.8</f>
        <v>864.11764705882354</v>
      </c>
      <c r="E41" s="6" t="s">
        <v>22</v>
      </c>
      <c r="F41" s="6" t="s">
        <v>24</v>
      </c>
      <c r="G41" s="6" t="s">
        <v>31</v>
      </c>
    </row>
    <row r="42" spans="1:7" ht="13.2" customHeight="1" x14ac:dyDescent="0.3">
      <c r="A42" s="6">
        <v>11</v>
      </c>
      <c r="B42" s="9" t="s">
        <v>30</v>
      </c>
      <c r="C42" s="7">
        <v>900</v>
      </c>
      <c r="D42" s="22">
        <f>Table1[[#This Row],[Rmb Price/ قیمت به یوان]]/6.8</f>
        <v>132.35294117647058</v>
      </c>
      <c r="E42" s="6" t="s">
        <v>22</v>
      </c>
      <c r="F42" s="6" t="s">
        <v>24</v>
      </c>
      <c r="G42" s="6" t="s">
        <v>26</v>
      </c>
    </row>
    <row r="43" spans="1:7" ht="13.2" customHeight="1" x14ac:dyDescent="0.3">
      <c r="A43" s="6">
        <v>12</v>
      </c>
      <c r="B43" s="9" t="s">
        <v>48</v>
      </c>
      <c r="C43" s="7">
        <v>8800</v>
      </c>
      <c r="D43" s="22">
        <f>Table1[[#This Row],[Rmb Price/ قیمت به یوان]]/6.8</f>
        <v>1294.1176470588236</v>
      </c>
      <c r="E43" s="6" t="s">
        <v>22</v>
      </c>
      <c r="F43" s="6" t="s">
        <v>24</v>
      </c>
      <c r="G43" s="6" t="s">
        <v>26</v>
      </c>
    </row>
    <row r="44" spans="1:7" ht="13.2" customHeight="1" x14ac:dyDescent="0.3">
      <c r="A44" s="6">
        <v>13</v>
      </c>
      <c r="B44" s="9" t="s">
        <v>49</v>
      </c>
      <c r="C44" s="7">
        <v>13300</v>
      </c>
      <c r="D44" s="22">
        <f>Table1[[#This Row],[Rmb Price/ قیمت به یوان]]/6.8</f>
        <v>1955.8823529411766</v>
      </c>
      <c r="E44" s="6" t="s">
        <v>22</v>
      </c>
      <c r="F44" s="6" t="s">
        <v>24</v>
      </c>
      <c r="G44" s="6" t="s">
        <v>26</v>
      </c>
    </row>
    <row r="45" spans="1:7" ht="13.2" customHeight="1" x14ac:dyDescent="0.3">
      <c r="A45" s="6">
        <v>14</v>
      </c>
      <c r="B45" s="9" t="s">
        <v>50</v>
      </c>
      <c r="C45" s="7">
        <v>5900</v>
      </c>
      <c r="D45" s="22">
        <f>Table1[[#This Row],[Rmb Price/ قیمت به یوان]]/6.8</f>
        <v>867.64705882352939</v>
      </c>
      <c r="E45" s="6" t="s">
        <v>22</v>
      </c>
      <c r="F45" s="6" t="s">
        <v>51</v>
      </c>
      <c r="G45" s="6" t="s">
        <v>26</v>
      </c>
    </row>
    <row r="46" spans="1:7" ht="13.2" customHeight="1" x14ac:dyDescent="0.3">
      <c r="A46" s="6">
        <v>15</v>
      </c>
      <c r="B46" s="9" t="s">
        <v>52</v>
      </c>
      <c r="C46" s="7">
        <v>900</v>
      </c>
      <c r="D46" s="22">
        <f>Table1[[#This Row],[Rmb Price/ قیمت به یوان]]/6.8</f>
        <v>132.35294117647058</v>
      </c>
      <c r="E46" s="6" t="s">
        <v>22</v>
      </c>
      <c r="F46" s="6" t="s">
        <v>24</v>
      </c>
      <c r="G46" s="6" t="s">
        <v>26</v>
      </c>
    </row>
    <row r="47" spans="1:7" ht="13.2" customHeight="1" x14ac:dyDescent="0.3">
      <c r="A47" s="6">
        <v>16</v>
      </c>
      <c r="B47" s="9" t="s">
        <v>53</v>
      </c>
      <c r="C47" s="7">
        <v>8300</v>
      </c>
      <c r="D47" s="22">
        <f>Table1[[#This Row],[Rmb Price/ قیمت به یوان]]/6.8</f>
        <v>1220.5882352941176</v>
      </c>
      <c r="E47" s="6" t="s">
        <v>22</v>
      </c>
      <c r="F47" s="6" t="s">
        <v>51</v>
      </c>
      <c r="G47" s="6" t="s">
        <v>26</v>
      </c>
    </row>
    <row r="48" spans="1:7" ht="13.2" customHeight="1" x14ac:dyDescent="0.3">
      <c r="A48" s="6">
        <v>17</v>
      </c>
      <c r="B48" s="9" t="s">
        <v>54</v>
      </c>
      <c r="C48" s="7">
        <v>3100</v>
      </c>
      <c r="D48" s="22">
        <f>Table1[[#This Row],[Rmb Price/ قیمت به یوان]]/6.8</f>
        <v>455.88235294117646</v>
      </c>
      <c r="E48" s="6" t="s">
        <v>22</v>
      </c>
      <c r="F48" s="6" t="s">
        <v>51</v>
      </c>
      <c r="G48" s="6" t="s">
        <v>26</v>
      </c>
    </row>
    <row r="49" spans="1:7" ht="13.2" customHeight="1" x14ac:dyDescent="0.3">
      <c r="A49" s="6">
        <v>18</v>
      </c>
      <c r="B49" s="9" t="s">
        <v>55</v>
      </c>
      <c r="C49" s="7">
        <v>3900</v>
      </c>
      <c r="D49" s="22">
        <f>Table1[[#This Row],[Rmb Price/ قیمت به یوان]]/6.8</f>
        <v>573.52941176470586</v>
      </c>
      <c r="E49" s="6" t="s">
        <v>22</v>
      </c>
      <c r="F49" s="6" t="s">
        <v>51</v>
      </c>
      <c r="G49" s="6" t="s">
        <v>26</v>
      </c>
    </row>
    <row r="50" spans="1:7" ht="13.2" customHeight="1" x14ac:dyDescent="0.3">
      <c r="A50" s="6">
        <v>19</v>
      </c>
      <c r="B50" s="9" t="s">
        <v>56</v>
      </c>
      <c r="C50" s="7">
        <v>6600</v>
      </c>
      <c r="D50" s="22">
        <f>Table1[[#This Row],[Rmb Price/ قیمت به یوان]]/6.8</f>
        <v>970.58823529411768</v>
      </c>
      <c r="E50" s="6" t="s">
        <v>22</v>
      </c>
      <c r="F50" s="6" t="s">
        <v>24</v>
      </c>
      <c r="G50" s="6" t="s">
        <v>26</v>
      </c>
    </row>
    <row r="51" spans="1:7" ht="13.2" customHeight="1" x14ac:dyDescent="0.3">
      <c r="A51" s="6">
        <v>20</v>
      </c>
      <c r="B51" s="9" t="s">
        <v>57</v>
      </c>
      <c r="C51" s="7">
        <v>6760</v>
      </c>
      <c r="D51" s="22">
        <f>Table1[[#This Row],[Rmb Price/ قیمت به یوان]]/6.8</f>
        <v>994.11764705882354</v>
      </c>
      <c r="E51" s="6" t="s">
        <v>22</v>
      </c>
      <c r="F51" s="6" t="s">
        <v>24</v>
      </c>
      <c r="G51" s="6" t="s">
        <v>26</v>
      </c>
    </row>
    <row r="52" spans="1:7" ht="13.2" customHeight="1" x14ac:dyDescent="0.3">
      <c r="A52" s="6">
        <v>21</v>
      </c>
      <c r="B52" s="9" t="s">
        <v>58</v>
      </c>
      <c r="C52" s="7">
        <v>1300</v>
      </c>
      <c r="D52" s="22">
        <f>Table1[[#This Row],[Rmb Price/ قیمت به یوان]]/6.8</f>
        <v>191.1764705882353</v>
      </c>
      <c r="E52" s="6" t="s">
        <v>22</v>
      </c>
      <c r="F52" s="6" t="s">
        <v>24</v>
      </c>
      <c r="G52" s="6" t="s">
        <v>26</v>
      </c>
    </row>
    <row r="53" spans="1:7" ht="13.2" customHeight="1" x14ac:dyDescent="0.3">
      <c r="A53" s="6">
        <v>22</v>
      </c>
      <c r="B53" s="9" t="s">
        <v>59</v>
      </c>
      <c r="C53" s="7">
        <v>20000</v>
      </c>
      <c r="D53" s="22">
        <f>Table1[[#This Row],[Rmb Price/ قیمت به یوان]]/6.8</f>
        <v>2941.1764705882356</v>
      </c>
      <c r="E53" s="6" t="s">
        <v>22</v>
      </c>
      <c r="F53" s="6" t="s">
        <v>23</v>
      </c>
      <c r="G53" s="6" t="s">
        <v>26</v>
      </c>
    </row>
    <row r="54" spans="1:7" ht="13.2" customHeight="1" x14ac:dyDescent="0.3">
      <c r="A54" s="6">
        <v>23</v>
      </c>
      <c r="B54" s="9"/>
      <c r="C54" s="7"/>
      <c r="D54" s="22">
        <f>Table1[[#This Row],[Rmb Price/ قیمت به یوان]]/6.8</f>
        <v>0</v>
      </c>
      <c r="E54" s="6"/>
      <c r="F54" s="6"/>
      <c r="G54" s="6"/>
    </row>
    <row r="55" spans="1:7" x14ac:dyDescent="0.3">
      <c r="A55" s="24"/>
      <c r="B55" s="24"/>
      <c r="C55" s="24"/>
      <c r="D55" s="24"/>
      <c r="E55" s="24"/>
      <c r="F55" s="24"/>
      <c r="G55" s="24"/>
    </row>
    <row r="56" spans="1:7" x14ac:dyDescent="0.3">
      <c r="A56" s="24" t="s">
        <v>13</v>
      </c>
      <c r="B56" s="24"/>
      <c r="C56" s="24"/>
      <c r="D56" s="24"/>
      <c r="E56" s="24"/>
      <c r="F56" s="24"/>
      <c r="G56" s="24"/>
    </row>
    <row r="57" spans="1:7" x14ac:dyDescent="0.3">
      <c r="A57" s="23" t="s">
        <v>12</v>
      </c>
      <c r="B57" s="23"/>
      <c r="C57" s="23"/>
      <c r="D57" s="23"/>
      <c r="E57" s="23"/>
      <c r="F57" s="23"/>
      <c r="G57" s="23"/>
    </row>
  </sheetData>
  <mergeCells count="10">
    <mergeCell ref="A57:G57"/>
    <mergeCell ref="A56:G56"/>
    <mergeCell ref="A55:G55"/>
    <mergeCell ref="B1:G1"/>
    <mergeCell ref="B2:G2"/>
    <mergeCell ref="B3:G3"/>
    <mergeCell ref="B4:G4"/>
    <mergeCell ref="B6:E6"/>
    <mergeCell ref="B5:G5"/>
    <mergeCell ref="A7:F7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CA62-EA3C-4956-A1BF-35A7C63018E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2022-12-15T04:24:33Z</cp:lastPrinted>
  <dcterms:created xsi:type="dcterms:W3CDTF">2015-06-05T18:17:20Z</dcterms:created>
  <dcterms:modified xsi:type="dcterms:W3CDTF">2022-12-15T04:26:22Z</dcterms:modified>
</cp:coreProperties>
</file>