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C25ADC70-5D3D-4E1A-A515-3B906F6BA44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  <c r="D12" i="1"/>
  <c r="D13" i="1"/>
  <c r="D14" i="1"/>
  <c r="D15" i="1"/>
  <c r="D16" i="1"/>
  <c r="D17" i="1"/>
  <c r="D18" i="1"/>
  <c r="D19" i="1"/>
  <c r="D20" i="1"/>
  <c r="D47" i="1"/>
</calcChain>
</file>

<file path=xl/sharedStrings.xml><?xml version="1.0" encoding="utf-8"?>
<sst xmlns="http://schemas.openxmlformats.org/spreadsheetml/2006/main" count="164" uniqueCount="71">
  <si>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</si>
  <si>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</si>
  <si>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</si>
  <si>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</si>
  <si>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</si>
  <si>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</si>
  <si>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</si>
  <si>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</si>
  <si>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</si>
  <si>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</si>
  <si>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</si>
  <si>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</si>
  <si>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</si>
  <si>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</si>
  <si>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</si>
  <si>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</si>
  <si>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</si>
  <si>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</si>
  <si>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</si>
  <si>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</si>
  <si>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</si>
  <si>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</si>
  <si>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</si>
  <si>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</si>
  <si>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</si>
  <si>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</si>
  <si>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</si>
  <si>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</si>
  <si>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</si>
  <si>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</si>
  <si>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</si>
  <si>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</si>
  <si>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</si>
  <si>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</si>
  <si>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</si>
  <si>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</si>
  <si>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</si>
  <si>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</si>
  <si>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</si>
  <si>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</si>
  <si>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T2Th 30t二手/ کارکرده</t>
  </si>
  <si>
    <t>M20s 62t 48w 二手/ کارکرده</t>
  </si>
  <si>
    <t>M20s 65t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</si>
  <si>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</si>
  <si>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</si>
  <si>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</si>
  <si>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</si>
  <si>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</si>
  <si>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</si>
  <si>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</si>
  <si>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</si>
  <si>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</si>
  <si>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</si>
  <si>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</si>
  <si>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</si>
  <si>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</si>
  <si>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</si>
  <si>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No</t>
  </si>
  <si>
    <t>KD BOX pro/ New</t>
  </si>
  <si>
    <t>KDA</t>
  </si>
  <si>
    <t>SZ/ Stock</t>
  </si>
  <si>
    <t>M30s 86t/ New</t>
  </si>
  <si>
    <t>Hk/ stock</t>
  </si>
  <si>
    <t>M30s 88t/ New</t>
  </si>
  <si>
    <t>M30s++ 106t/ New</t>
  </si>
  <si>
    <t>M30s++ 108t/ New</t>
  </si>
  <si>
    <t>S19 90t</t>
  </si>
  <si>
    <t>S19jpro 100t</t>
  </si>
  <si>
    <t>S19jpro 104t</t>
  </si>
  <si>
    <t>S19pro 110t</t>
  </si>
  <si>
    <t>5~7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</si>
</sst>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7</xdr:col>
      <xdr:colOff>0</xdr:colOff>
      <xdr:row>20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5" t="s">
        <v>4</v>
      </c>
      <c r="C1" s="35"/>
      <c r="D1" s="35"/>
      <c r="E1" s="35"/>
      <c r="F1" s="35"/>
      <c r="G1" s="35"/>
    </row>
    <row r="2" spans="1:7" x14ac:dyDescent="0.3">
      <c r="B2" s="35" t="s">
        <v>7</v>
      </c>
      <c r="C2" s="35"/>
      <c r="D2" s="35"/>
      <c r="E2" s="35"/>
      <c r="F2" s="35"/>
      <c r="G2" s="35"/>
    </row>
    <row r="3" spans="1:7" x14ac:dyDescent="0.3">
      <c r="B3" s="35" t="s">
        <v>5</v>
      </c>
      <c r="C3" s="35"/>
      <c r="D3" s="35"/>
      <c r="E3" s="35"/>
      <c r="F3" s="35"/>
      <c r="G3" s="35"/>
    </row>
    <row r="4" spans="1:7" x14ac:dyDescent="0.3">
      <c r="B4" s="35" t="s">
        <v>0</v>
      </c>
      <c r="C4" s="35"/>
      <c r="D4" s="35"/>
      <c r="E4" s="35"/>
      <c r="F4" s="35"/>
      <c r="G4" s="35"/>
    </row>
    <row r="5" spans="1:7" s="5" customFormat="1" x14ac:dyDescent="0.3">
      <c r="A5" s="6"/>
      <c r="B5" s="37" t="s">
        <v>3</v>
      </c>
      <c r="C5" s="37"/>
      <c r="D5" s="37"/>
      <c r="E5" s="37"/>
      <c r="F5" s="37"/>
      <c r="G5" s="37"/>
    </row>
    <row r="6" spans="1:7" x14ac:dyDescent="0.3">
      <c r="B6" s="36" t="s">
        <v>1</v>
      </c>
      <c r="C6" s="36"/>
      <c r="D6" s="36"/>
      <c r="E6" s="36"/>
      <c r="F6" s="29"/>
      <c r="G6" s="1" t="s">
        <v>6</v>
      </c>
    </row>
    <row r="7" spans="1:7" ht="15.6" x14ac:dyDescent="0.3">
      <c r="A7" s="38" t="s">
        <v>22</v>
      </c>
      <c r="B7" s="38"/>
      <c r="C7" s="38"/>
      <c r="D7" s="38"/>
      <c r="E7" s="38"/>
      <c r="F7" s="38"/>
      <c r="G7" s="11">
        <v>44770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2" customFormat="1" ht="13.2" customHeight="1" x14ac:dyDescent="0.3">
      <c r="A11" s="8">
        <v>1</v>
      </c>
      <c r="B11" s="12" t="s">
        <v>58</v>
      </c>
      <c r="C11" s="26">
        <v>7000</v>
      </c>
      <c r="D11" s="10">
        <f>Table1[[#This Row],[Rmb Price/ قیمت به یوان]]/6.55</f>
        <v>1068.7022900763359</v>
      </c>
      <c r="E11" s="8" t="s">
        <v>57</v>
      </c>
      <c r="F11" s="8" t="s">
        <v>59</v>
      </c>
      <c r="G11" s="8" t="s">
        <v>60</v>
      </c>
    </row>
    <row r="12" spans="1:7" s="32" customFormat="1" ht="13.2" customHeight="1" x14ac:dyDescent="0.3">
      <c r="A12" s="8">
        <v>2</v>
      </c>
      <c r="B12" s="12" t="s">
        <v>61</v>
      </c>
      <c r="C12" s="26">
        <v>14388</v>
      </c>
      <c r="D12" s="10">
        <f>Table1[[#This Row],[Rmb Price/ قیمت به یوان]]/6.55</f>
        <v>2196.6412213740459</v>
      </c>
      <c r="E12" s="8" t="s">
        <v>25</v>
      </c>
      <c r="F12" s="8" t="s">
        <v>24</v>
      </c>
      <c r="G12" s="8" t="s">
        <v>62</v>
      </c>
    </row>
    <row r="13" spans="1:7" s="32" customFormat="1" ht="13.2" customHeight="1" x14ac:dyDescent="0.3">
      <c r="A13" s="8">
        <v>3</v>
      </c>
      <c r="B13" s="12" t="s">
        <v>63</v>
      </c>
      <c r="C13" s="26">
        <v>14718</v>
      </c>
      <c r="D13" s="10">
        <f>Table1[[#This Row],[Rmb Price/ قیمت به یوان]]/6.55</f>
        <v>2247.0229007633588</v>
      </c>
      <c r="E13" s="8" t="s">
        <v>25</v>
      </c>
      <c r="F13" s="8" t="s">
        <v>24</v>
      </c>
      <c r="G13" s="8" t="s">
        <v>62</v>
      </c>
    </row>
    <row r="14" spans="1:7" s="32" customFormat="1" ht="13.2" customHeight="1" x14ac:dyDescent="0.3">
      <c r="A14" s="8">
        <v>4</v>
      </c>
      <c r="B14" s="12" t="s">
        <v>64</v>
      </c>
      <c r="C14" s="26">
        <v>23284.799999999999</v>
      </c>
      <c r="D14" s="10">
        <f>Table1[[#This Row],[Rmb Price/ قیمت به یوان]]/6.55</f>
        <v>3554.9312977099235</v>
      </c>
      <c r="E14" s="8" t="s">
        <v>25</v>
      </c>
      <c r="F14" s="8" t="s">
        <v>24</v>
      </c>
      <c r="G14" s="8" t="s">
        <v>62</v>
      </c>
    </row>
    <row r="15" spans="1:7" s="32" customFormat="1" ht="13.2" customHeight="1" x14ac:dyDescent="0.3">
      <c r="A15" s="8">
        <v>5</v>
      </c>
      <c r="B15" s="12" t="s">
        <v>65</v>
      </c>
      <c r="C15" s="26">
        <v>23720.399999999998</v>
      </c>
      <c r="D15" s="10">
        <f>Table1[[#This Row],[Rmb Price/ قیمت به یوان]]/6.55</f>
        <v>3621.4351145038167</v>
      </c>
      <c r="E15" s="8" t="s">
        <v>25</v>
      </c>
      <c r="F15" s="8" t="s">
        <v>24</v>
      </c>
      <c r="G15" s="8" t="s">
        <v>62</v>
      </c>
    </row>
    <row r="16" spans="1:7" s="32" customFormat="1" ht="13.2" customHeight="1" x14ac:dyDescent="0.3">
      <c r="A16" s="8">
        <v>6</v>
      </c>
      <c r="B16" s="12" t="s">
        <v>66</v>
      </c>
      <c r="C16" s="26">
        <v>15642</v>
      </c>
      <c r="D16" s="10">
        <f>Table1[[#This Row],[Rmb Price/ قیمت به یوان]]/6.55</f>
        <v>2388.0916030534354</v>
      </c>
      <c r="E16" s="8" t="s">
        <v>25</v>
      </c>
      <c r="F16" s="8" t="s">
        <v>24</v>
      </c>
      <c r="G16" s="8" t="s">
        <v>62</v>
      </c>
    </row>
    <row r="17" spans="1:7" s="32" customFormat="1" ht="13.2" customHeight="1" x14ac:dyDescent="0.3">
      <c r="A17" s="8">
        <v>7</v>
      </c>
      <c r="B17" s="12" t="s">
        <v>67</v>
      </c>
      <c r="C17" s="26">
        <v>23298</v>
      </c>
      <c r="D17" s="10">
        <f>Table1[[#This Row],[Rmb Price/ قیمت به یوان]]/6.55</f>
        <v>3556.9465648854962</v>
      </c>
      <c r="E17" s="8" t="s">
        <v>25</v>
      </c>
      <c r="F17" s="8" t="s">
        <v>24</v>
      </c>
      <c r="G17" s="8" t="s">
        <v>62</v>
      </c>
    </row>
    <row r="18" spans="1:7" s="32" customFormat="1" ht="13.2" customHeight="1" x14ac:dyDescent="0.3">
      <c r="A18" s="8">
        <v>8</v>
      </c>
      <c r="B18" s="12" t="s">
        <v>68</v>
      </c>
      <c r="C18" s="26">
        <v>26281.199999999997</v>
      </c>
      <c r="D18" s="10">
        <f>Table1[[#This Row],[Rmb Price/ قیمت به یوان]]/6.55</f>
        <v>4012.3969465648852</v>
      </c>
      <c r="E18" s="8" t="s">
        <v>25</v>
      </c>
      <c r="F18" s="8" t="s">
        <v>24</v>
      </c>
      <c r="G18" s="8" t="s">
        <v>62</v>
      </c>
    </row>
    <row r="19" spans="1:7" s="31" customFormat="1" ht="13.2" customHeight="1" x14ac:dyDescent="0.3">
      <c r="A19" s="8">
        <v>9</v>
      </c>
      <c r="B19" s="12" t="s">
        <v>69</v>
      </c>
      <c r="C19" s="26">
        <v>29964</v>
      </c>
      <c r="D19" s="10">
        <f>Table1[[#This Row],[Rmb Price/ قیمت به یوان]]/6.55</f>
        <v>4574.6564885496182</v>
      </c>
      <c r="E19" s="8" t="s">
        <v>25</v>
      </c>
      <c r="F19" s="8" t="s">
        <v>24</v>
      </c>
      <c r="G19" s="8" t="s">
        <v>62</v>
      </c>
    </row>
    <row r="20" spans="1:7" s="15" customFormat="1" ht="22.2" customHeight="1" x14ac:dyDescent="0.3">
      <c r="A20" s="8"/>
      <c r="B20" s="12"/>
      <c r="C20" s="9"/>
      <c r="D20" s="10">
        <f>Table1[[#This Row],[Rmb Price/ قیمت به یوان]]/6.55</f>
        <v>0</v>
      </c>
      <c r="E20" s="8"/>
      <c r="F20" s="8"/>
      <c r="G20" s="8"/>
    </row>
    <row r="21" spans="1:7" s="15" customFormat="1" ht="13.2" customHeight="1" x14ac:dyDescent="0.3">
      <c r="A21" s="8">
        <v>1</v>
      </c>
      <c r="B21" s="12" t="s">
        <v>26</v>
      </c>
      <c r="C21" s="26">
        <v>650</v>
      </c>
      <c r="D21" s="10">
        <f>Table1[[#This Row],[Rmb Price/ قیمت به یوان]]/6.55</f>
        <v>99.236641221374043</v>
      </c>
      <c r="E21" s="27" t="s">
        <v>27</v>
      </c>
      <c r="F21" s="27" t="s">
        <v>24</v>
      </c>
      <c r="G21" s="27" t="s">
        <v>70</v>
      </c>
    </row>
    <row r="22" spans="1:7" s="32" customFormat="1" ht="13.2" customHeight="1" x14ac:dyDescent="0.3">
      <c r="A22" s="8">
        <v>2</v>
      </c>
      <c r="B22" s="25" t="s">
        <v>28</v>
      </c>
      <c r="C22" s="26">
        <v>680</v>
      </c>
      <c r="D22" s="10">
        <f>Table1[[#This Row],[Rmb Price/ قیمت به یوان]]/6.55</f>
        <v>103.81679389312977</v>
      </c>
      <c r="E22" s="27" t="s">
        <v>27</v>
      </c>
      <c r="F22" s="27" t="s">
        <v>24</v>
      </c>
      <c r="G22" s="27" t="s">
        <v>70</v>
      </c>
    </row>
    <row r="23" spans="1:7" s="32" customFormat="1" ht="13.2" customHeight="1" x14ac:dyDescent="0.3">
      <c r="A23" s="8">
        <v>3</v>
      </c>
      <c r="B23" s="25" t="s">
        <v>29</v>
      </c>
      <c r="C23" s="26">
        <v>1130</v>
      </c>
      <c r="D23" s="10">
        <f>Table1[[#This Row],[Rmb Price/ قیمت به یوان]]/6.55</f>
        <v>172.51908396946564</v>
      </c>
      <c r="E23" s="27" t="s">
        <v>30</v>
      </c>
      <c r="F23" s="27" t="s">
        <v>24</v>
      </c>
      <c r="G23" s="27" t="s">
        <v>70</v>
      </c>
    </row>
    <row r="24" spans="1:7" s="32" customFormat="1" ht="13.2" customHeight="1" x14ac:dyDescent="0.3">
      <c r="A24" s="8">
        <v>4</v>
      </c>
      <c r="B24" s="25" t="s">
        <v>31</v>
      </c>
      <c r="C24" s="26">
        <v>850</v>
      </c>
      <c r="D24" s="10">
        <f>Table1[[#This Row],[Rmb Price/ قیمت به یوان]]/6.55</f>
        <v>129.77099236641223</v>
      </c>
      <c r="E24" s="27" t="s">
        <v>32</v>
      </c>
      <c r="F24" s="27" t="s">
        <v>24</v>
      </c>
      <c r="G24" s="27" t="s">
        <v>70</v>
      </c>
    </row>
    <row r="25" spans="1:7" s="32" customFormat="1" ht="13.2" customHeight="1" x14ac:dyDescent="0.3">
      <c r="A25" s="8">
        <v>5</v>
      </c>
      <c r="B25" s="25" t="s">
        <v>33</v>
      </c>
      <c r="C25" s="26">
        <v>2800</v>
      </c>
      <c r="D25" s="10">
        <f>Table1[[#This Row],[Rmb Price/ قیمت به یوان]]/6.55</f>
        <v>427.48091603053439</v>
      </c>
      <c r="E25" s="27" t="s">
        <v>25</v>
      </c>
      <c r="F25" s="27" t="s">
        <v>24</v>
      </c>
      <c r="G25" s="27" t="s">
        <v>70</v>
      </c>
    </row>
    <row r="26" spans="1:7" s="32" customFormat="1" ht="13.2" customHeight="1" x14ac:dyDescent="0.3">
      <c r="A26" s="8">
        <v>6</v>
      </c>
      <c r="B26" s="25" t="s">
        <v>34</v>
      </c>
      <c r="C26" s="26">
        <v>21200</v>
      </c>
      <c r="D26" s="10">
        <f>Table1[[#This Row],[Rmb Price/ قیمت به یوان]]/6.55</f>
        <v>3236.6412213740459</v>
      </c>
      <c r="E26" s="27" t="s">
        <v>25</v>
      </c>
      <c r="F26" s="27" t="s">
        <v>24</v>
      </c>
      <c r="G26" s="27" t="s">
        <v>70</v>
      </c>
    </row>
    <row r="27" spans="1:7" s="32" customFormat="1" ht="13.2" customHeight="1" x14ac:dyDescent="0.3">
      <c r="A27" s="8">
        <v>7</v>
      </c>
      <c r="B27" s="25" t="s">
        <v>43</v>
      </c>
      <c r="C27" s="26">
        <v>11000</v>
      </c>
      <c r="D27" s="10">
        <f>Table1[[#This Row],[Rmb Price/ قیمت به یوان]]/6.55</f>
        <v>1679.3893129770993</v>
      </c>
      <c r="E27" s="27" t="s">
        <v>25</v>
      </c>
      <c r="F27" s="27" t="s">
        <v>24</v>
      </c>
      <c r="G27" s="27" t="s">
        <v>70</v>
      </c>
    </row>
    <row r="28" spans="1:7" s="32" customFormat="1" ht="13.2" customHeight="1" x14ac:dyDescent="0.3">
      <c r="A28" s="8">
        <v>8</v>
      </c>
      <c r="B28" s="25" t="s">
        <v>44</v>
      </c>
      <c r="C28" s="26">
        <v>11900</v>
      </c>
      <c r="D28" s="10">
        <f>Table1[[#This Row],[Rmb Price/ قیمت به یوان]]/6.55</f>
        <v>1816.793893129771</v>
      </c>
      <c r="E28" s="27" t="s">
        <v>25</v>
      </c>
      <c r="F28" s="27" t="s">
        <v>24</v>
      </c>
      <c r="G28" s="27" t="s">
        <v>70</v>
      </c>
    </row>
    <row r="29" spans="1:7" s="32" customFormat="1" ht="13.2" customHeight="1" x14ac:dyDescent="0.3">
      <c r="A29" s="8">
        <v>9</v>
      </c>
      <c r="B29" s="25" t="s">
        <v>45</v>
      </c>
      <c r="C29" s="26">
        <v>13400</v>
      </c>
      <c r="D29" s="10">
        <f>Table1[[#This Row],[Rmb Price/ قیمت به یوان]]/6.55</f>
        <v>2045.8015267175574</v>
      </c>
      <c r="E29" s="27" t="s">
        <v>25</v>
      </c>
      <c r="F29" s="27" t="s">
        <v>24</v>
      </c>
      <c r="G29" s="27" t="s">
        <v>70</v>
      </c>
    </row>
    <row r="30" spans="1:7" s="32" customFormat="1" ht="13.2" customHeight="1" x14ac:dyDescent="0.3">
      <c r="A30" s="8">
        <v>10</v>
      </c>
      <c r="B30" s="25" t="s">
        <v>46</v>
      </c>
      <c r="C30" s="26">
        <v>13730</v>
      </c>
      <c r="D30" s="10">
        <f>Table1[[#This Row],[Rmb Price/ قیمت به یوان]]/6.55</f>
        <v>2096.1832061068703</v>
      </c>
      <c r="E30" s="27" t="s">
        <v>25</v>
      </c>
      <c r="F30" s="27" t="s">
        <v>24</v>
      </c>
      <c r="G30" s="27" t="s">
        <v>70</v>
      </c>
    </row>
    <row r="31" spans="1:7" s="32" customFormat="1" ht="13.2" customHeight="1" x14ac:dyDescent="0.3">
      <c r="A31" s="8">
        <v>11</v>
      </c>
      <c r="B31" s="25" t="s">
        <v>41</v>
      </c>
      <c r="C31" s="26">
        <v>6896</v>
      </c>
      <c r="D31" s="10">
        <f>Table1[[#This Row],[Rmb Price/ قیمت به یوان]]/6.55</f>
        <v>1052.824427480916</v>
      </c>
      <c r="E31" s="27" t="s">
        <v>25</v>
      </c>
      <c r="F31" s="27" t="s">
        <v>24</v>
      </c>
      <c r="G31" s="27" t="s">
        <v>70</v>
      </c>
    </row>
    <row r="32" spans="1:7" s="32" customFormat="1" ht="13.2" customHeight="1" x14ac:dyDescent="0.3">
      <c r="A32" s="8">
        <v>12</v>
      </c>
      <c r="B32" s="25" t="s">
        <v>42</v>
      </c>
      <c r="C32" s="26">
        <v>7220</v>
      </c>
      <c r="D32" s="10">
        <f>Table1[[#This Row],[Rmb Price/ قیمت به یوان]]/6.55</f>
        <v>1102.290076335878</v>
      </c>
      <c r="E32" s="27" t="s">
        <v>25</v>
      </c>
      <c r="F32" s="27" t="s">
        <v>24</v>
      </c>
      <c r="G32" s="27" t="s">
        <v>70</v>
      </c>
    </row>
    <row r="33" spans="1:7" s="32" customFormat="1" ht="13.2" customHeight="1" x14ac:dyDescent="0.3">
      <c r="A33" s="8">
        <v>13</v>
      </c>
      <c r="B33" s="25" t="s">
        <v>35</v>
      </c>
      <c r="C33" s="26">
        <v>4672</v>
      </c>
      <c r="D33" s="10">
        <f>Table1[[#This Row],[Rmb Price/ قیمت به یوان]]/6.55</f>
        <v>713.28244274809163</v>
      </c>
      <c r="E33" s="27" t="s">
        <v>25</v>
      </c>
      <c r="F33" s="27" t="s">
        <v>24</v>
      </c>
      <c r="G33" s="27" t="s">
        <v>70</v>
      </c>
    </row>
    <row r="34" spans="1:7" s="32" customFormat="1" ht="13.2" customHeight="1" x14ac:dyDescent="0.3">
      <c r="A34" s="8">
        <v>14</v>
      </c>
      <c r="B34" s="25" t="s">
        <v>36</v>
      </c>
      <c r="C34" s="26">
        <v>4844</v>
      </c>
      <c r="D34" s="10">
        <f>Table1[[#This Row],[Rmb Price/ قیمت به یوان]]/6.55</f>
        <v>739.5419847328244</v>
      </c>
      <c r="E34" s="27" t="s">
        <v>25</v>
      </c>
      <c r="F34" s="27" t="s">
        <v>24</v>
      </c>
      <c r="G34" s="27" t="s">
        <v>70</v>
      </c>
    </row>
    <row r="35" spans="1:7" s="32" customFormat="1" ht="13.2" customHeight="1" x14ac:dyDescent="0.3">
      <c r="A35" s="8">
        <v>15</v>
      </c>
      <c r="B35" s="25" t="s">
        <v>37</v>
      </c>
      <c r="C35" s="26">
        <v>5408</v>
      </c>
      <c r="D35" s="10">
        <f>Table1[[#This Row],[Rmb Price/ قیمت به یوان]]/6.55</f>
        <v>825.64885496183206</v>
      </c>
      <c r="E35" s="27" t="s">
        <v>25</v>
      </c>
      <c r="F35" s="27" t="s">
        <v>24</v>
      </c>
      <c r="G35" s="27" t="s">
        <v>70</v>
      </c>
    </row>
    <row r="36" spans="1:7" s="30" customFormat="1" ht="13.2" customHeight="1" x14ac:dyDescent="0.3">
      <c r="A36" s="8">
        <v>16</v>
      </c>
      <c r="B36" s="25" t="s">
        <v>38</v>
      </c>
      <c r="C36" s="26">
        <v>5884</v>
      </c>
      <c r="D36" s="10">
        <f>Table1[[#This Row],[Rmb Price/ قیمت به یوان]]/6.55</f>
        <v>898.32061068702296</v>
      </c>
      <c r="E36" s="27" t="s">
        <v>25</v>
      </c>
      <c r="F36" s="27" t="s">
        <v>24</v>
      </c>
      <c r="G36" s="27" t="s">
        <v>70</v>
      </c>
    </row>
    <row r="37" spans="1:7" s="31" customFormat="1" ht="13.2" customHeight="1" x14ac:dyDescent="0.3">
      <c r="A37" s="8">
        <v>17</v>
      </c>
      <c r="B37" s="25" t="s">
        <v>47</v>
      </c>
      <c r="C37" s="26">
        <v>16600</v>
      </c>
      <c r="D37" s="10">
        <f>Table1[[#This Row],[Rmb Price/ قیمت به یوان]]/6.55</f>
        <v>2534.3511450381679</v>
      </c>
      <c r="E37" s="27" t="s">
        <v>25</v>
      </c>
      <c r="F37" s="27" t="s">
        <v>24</v>
      </c>
      <c r="G37" s="27" t="s">
        <v>70</v>
      </c>
    </row>
    <row r="38" spans="1:7" s="31" customFormat="1" ht="13.2" customHeight="1" x14ac:dyDescent="0.3">
      <c r="A38" s="8">
        <v>18</v>
      </c>
      <c r="B38" s="25" t="s">
        <v>48</v>
      </c>
      <c r="C38" s="26">
        <v>23800</v>
      </c>
      <c r="D38" s="10">
        <f>Table1[[#This Row],[Rmb Price/ قیمت به یوان]]/6.55</f>
        <v>3633.5877862595421</v>
      </c>
      <c r="E38" s="27" t="s">
        <v>25</v>
      </c>
      <c r="F38" s="27" t="s">
        <v>24</v>
      </c>
      <c r="G38" s="27" t="s">
        <v>70</v>
      </c>
    </row>
    <row r="39" spans="1:7" s="31" customFormat="1" ht="13.2" customHeight="1" x14ac:dyDescent="0.3">
      <c r="A39" s="8">
        <v>19</v>
      </c>
      <c r="B39" s="25" t="s">
        <v>49</v>
      </c>
      <c r="C39" s="26">
        <v>20000</v>
      </c>
      <c r="D39" s="10">
        <f>Table1[[#This Row],[Rmb Price/ قیمت به یوان]]/6.55</f>
        <v>3053.4351145038167</v>
      </c>
      <c r="E39" s="27" t="s">
        <v>25</v>
      </c>
      <c r="F39" s="27" t="s">
        <v>50</v>
      </c>
      <c r="G39" s="27" t="s">
        <v>70</v>
      </c>
    </row>
    <row r="40" spans="1:7" s="31" customFormat="1" ht="13.2" customHeight="1" x14ac:dyDescent="0.3">
      <c r="A40" s="8">
        <v>20</v>
      </c>
      <c r="B40" s="25" t="s">
        <v>51</v>
      </c>
      <c r="C40" s="26">
        <v>1200</v>
      </c>
      <c r="D40" s="10">
        <f>Table1[[#This Row],[Rmb Price/ قیمت به یوان]]/6.55</f>
        <v>183.20610687022901</v>
      </c>
      <c r="E40" s="27" t="s">
        <v>25</v>
      </c>
      <c r="F40" s="27" t="s">
        <v>24</v>
      </c>
      <c r="G40" s="27" t="s">
        <v>70</v>
      </c>
    </row>
    <row r="41" spans="1:7" s="31" customFormat="1" ht="13.2" customHeight="1" x14ac:dyDescent="0.3">
      <c r="A41" s="8">
        <v>21</v>
      </c>
      <c r="B41" s="25" t="s">
        <v>52</v>
      </c>
      <c r="C41" s="26">
        <v>46000</v>
      </c>
      <c r="D41" s="10">
        <f>Table1[[#This Row],[Rmb Price/ قیمت به یوان]]/6.55</f>
        <v>7022.9007633587789</v>
      </c>
      <c r="E41" s="27" t="s">
        <v>25</v>
      </c>
      <c r="F41" s="27" t="s">
        <v>53</v>
      </c>
      <c r="G41" s="27" t="s">
        <v>70</v>
      </c>
    </row>
    <row r="42" spans="1:7" s="31" customFormat="1" ht="13.2" customHeight="1" x14ac:dyDescent="0.3">
      <c r="A42" s="8">
        <v>22</v>
      </c>
      <c r="B42" s="25" t="s">
        <v>54</v>
      </c>
      <c r="C42" s="26">
        <v>20800</v>
      </c>
      <c r="D42" s="10">
        <f>Table1[[#This Row],[Rmb Price/ قیمت به یوان]]/6.55</f>
        <v>3175.5725190839694</v>
      </c>
      <c r="E42" s="27" t="s">
        <v>25</v>
      </c>
      <c r="F42" s="27" t="s">
        <v>53</v>
      </c>
      <c r="G42" s="27" t="s">
        <v>70</v>
      </c>
    </row>
    <row r="43" spans="1:7" s="31" customFormat="1" ht="13.2" customHeight="1" x14ac:dyDescent="0.3">
      <c r="A43" s="8">
        <v>23</v>
      </c>
      <c r="B43" s="25" t="s">
        <v>55</v>
      </c>
      <c r="C43" s="26">
        <v>17800</v>
      </c>
      <c r="D43" s="10">
        <f>Table1[[#This Row],[Rmb Price/ قیمت به یوان]]/6.55</f>
        <v>2717.5572519083971</v>
      </c>
      <c r="E43" s="27" t="s">
        <v>25</v>
      </c>
      <c r="F43" s="27" t="s">
        <v>53</v>
      </c>
      <c r="G43" s="27" t="s">
        <v>70</v>
      </c>
    </row>
    <row r="44" spans="1:7" s="31" customFormat="1" ht="13.2" customHeight="1" x14ac:dyDescent="0.3">
      <c r="A44" s="8">
        <v>24</v>
      </c>
      <c r="B44" s="25" t="s">
        <v>56</v>
      </c>
      <c r="C44" s="26">
        <v>13600</v>
      </c>
      <c r="D44" s="10">
        <f>Table1[[#This Row],[Rmb Price/ قیمت به یوان]]/6.55</f>
        <v>2076.3358778625957</v>
      </c>
      <c r="E44" s="27" t="s">
        <v>25</v>
      </c>
      <c r="F44" s="27" t="s">
        <v>53</v>
      </c>
      <c r="G44" s="27" t="s">
        <v>70</v>
      </c>
    </row>
    <row r="45" spans="1:7" s="31" customFormat="1" ht="13.2" customHeight="1" x14ac:dyDescent="0.3">
      <c r="A45" s="8">
        <v>25</v>
      </c>
      <c r="B45" s="25" t="s">
        <v>39</v>
      </c>
      <c r="C45" s="26">
        <v>2900</v>
      </c>
      <c r="D45" s="10">
        <f>Table1[[#This Row],[Rmb Price/ قیمت به یوان]]/6.55</f>
        <v>442.74809160305347</v>
      </c>
      <c r="E45" s="27" t="s">
        <v>25</v>
      </c>
      <c r="F45" s="27" t="s">
        <v>24</v>
      </c>
      <c r="G45" s="27" t="s">
        <v>70</v>
      </c>
    </row>
    <row r="46" spans="1:7" s="31" customFormat="1" ht="13.2" customHeight="1" x14ac:dyDescent="0.3">
      <c r="A46" s="8">
        <v>26</v>
      </c>
      <c r="B46" s="25" t="s">
        <v>40</v>
      </c>
      <c r="C46" s="26">
        <v>2400</v>
      </c>
      <c r="D46" s="10">
        <f>Table1[[#This Row],[Rmb Price/ قیمت به یوان]]/6.55</f>
        <v>366.41221374045801</v>
      </c>
      <c r="E46" s="27" t="s">
        <v>25</v>
      </c>
      <c r="F46" s="27" t="s">
        <v>24</v>
      </c>
      <c r="G46" s="27" t="s">
        <v>70</v>
      </c>
    </row>
    <row r="47" spans="1:7" s="31" customFormat="1" ht="13.2" customHeight="1" x14ac:dyDescent="0.3">
      <c r="A47" s="8">
        <v>31</v>
      </c>
      <c r="B47" s="25"/>
      <c r="C47" s="26"/>
      <c r="D47" s="10">
        <f>Table1[[#This Row],[Rmb Price/ قیمت به یوان]]/6.55</f>
        <v>0</v>
      </c>
      <c r="E47" s="27"/>
      <c r="F47" s="27"/>
      <c r="G47" s="27"/>
    </row>
    <row r="48" spans="1:7" x14ac:dyDescent="0.3">
      <c r="A48" s="34" t="s">
        <v>8</v>
      </c>
      <c r="B48" s="34"/>
      <c r="C48" s="34"/>
      <c r="D48" s="34"/>
      <c r="E48" s="34"/>
      <c r="F48" s="34"/>
      <c r="G48" s="34"/>
    </row>
    <row r="49" spans="1:7" x14ac:dyDescent="0.3">
      <c r="A49" s="34" t="s">
        <v>15</v>
      </c>
      <c r="B49" s="34"/>
      <c r="C49" s="34"/>
      <c r="D49" s="34"/>
      <c r="E49" s="34"/>
      <c r="F49" s="34"/>
      <c r="G49" s="34"/>
    </row>
    <row r="50" spans="1:7" x14ac:dyDescent="0.3">
      <c r="A50" s="33" t="s">
        <v>14</v>
      </c>
      <c r="B50" s="33"/>
      <c r="C50" s="33"/>
      <c r="D50" s="33"/>
      <c r="E50" s="33"/>
      <c r="F50" s="33"/>
      <c r="G50" s="33"/>
    </row>
  </sheetData>
  <mergeCells count="10">
    <mergeCell ref="A50:G50"/>
    <mergeCell ref="A49:G49"/>
    <mergeCell ref="A48:G4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2022-07-28T03:59:08Z</cp:lastPrinted>
  <dcterms:created xsi:type="dcterms:W3CDTF">2015-06-05T18:17:20Z</dcterms:created>
  <dcterms:modified xsi:type="dcterms:W3CDTF">2022-07-28T03:59:16Z</dcterms:modified>
</cp:coreProperties>
</file>