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0DCACC1B-60E5-4081-9F83-482037F20F9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28" i="1"/>
  <c r="D24" i="1"/>
  <c r="D25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11" i="1"/>
</calcChain>
</file>

<file path=xl/sharedStrings.xml><?xml version="1.0" encoding="utf-8"?>
<sst xmlns="http://schemas.openxmlformats.org/spreadsheetml/2006/main" count="220" uniqueCount="86">
  <si>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</si>
  <si>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</si>
  <si>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</si>
  <si>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</si>
  <si>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</si>
  <si>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</si>
  <si>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</si>
  <si>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</si>
  <si>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</si>
  <si>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</si>
  <si>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</si>
  <si>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</si>
  <si>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</si>
  <si>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</si>
  <si>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</si>
  <si>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</si>
  <si>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</si>
  <si>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</si>
  <si>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</si>
  <si>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</si>
  <si>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</si>
  <si>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</si>
  <si>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</si>
  <si>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</si>
  <si>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</si>
  <si>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</si>
  <si>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</si>
  <si>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</si>
  <si>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</si>
  <si>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</si>
  <si>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</si>
  <si>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</si>
  <si>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</si>
  <si>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</si>
  <si>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</si>
  <si>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</si>
  <si>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</si>
  <si>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</si>
  <si>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</si>
  <si>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</si>
  <si>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</si>
  <si>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</si>
  <si>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M21s 52t 60w二手/ کارکرده</t>
  </si>
  <si>
    <t>M31s+ 80t二手/ کارکرده</t>
  </si>
  <si>
    <t>M31s+ 82t二手/ کارکرده</t>
  </si>
  <si>
    <t>Mining</t>
  </si>
  <si>
    <t>LTC/DOGE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</si>
  <si>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</si>
  <si>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</si>
  <si>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</si>
  <si>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</si>
  <si>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L3+翻新/ رفرش</t>
  </si>
  <si>
    <t>S19 95t二手/ کارکرده</t>
  </si>
  <si>
    <t>M21s 54t 60w二手/ کارکرده</t>
  </si>
  <si>
    <t>T17E 53t二手/ کارکرده</t>
  </si>
  <si>
    <t>A 1166pro 72t/二手/ کارکرده</t>
  </si>
  <si>
    <t>M20s 48w 62t二手/ کارکرده</t>
  </si>
  <si>
    <t>M20s 48w 65t二手/ کارکرده</t>
  </si>
  <si>
    <t>M20s 48w 70t二手/ کارکرده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</si>
  <si>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</si>
  <si>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</si>
  <si>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</si>
  <si>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</si>
  <si>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</si>
  <si>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</si>
  <si>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Hs-Lite 1360g</t>
  </si>
  <si>
    <t>CK-Lite 6300g</t>
  </si>
  <si>
    <t>Lt- Lite 1620m</t>
  </si>
  <si>
    <t>LT5 Pro 2.45g/ New 新</t>
  </si>
  <si>
    <t>Lt6  3.35g/ New 新</t>
  </si>
  <si>
    <t>HS5 2.7t/ New 新</t>
  </si>
  <si>
    <t>Ck6 19.3t/ New 新</t>
  </si>
  <si>
    <t>T2Th 30t/ New 新</t>
  </si>
  <si>
    <t>HNS</t>
  </si>
  <si>
    <t>CKB</t>
  </si>
  <si>
    <t>Kd-box Pro 2.6G &amp; Hs-box 235G/ New 新</t>
  </si>
  <si>
    <t>KDA/ HNS</t>
  </si>
  <si>
    <t>T2Tz 30t二手/ کارکرده</t>
  </si>
  <si>
    <t>S9se 16~17 二手/ کارکرده</t>
  </si>
  <si>
    <t>T2Th 37t二手/ کارکرده</t>
  </si>
  <si>
    <t xml:space="preserve"> x4 -1u  520mh</t>
  </si>
  <si>
    <t xml:space="preserve">قیمت دستگاه s9j رفرش شده بدون هزینه حمل از چین به دبی و ایران می باشد </t>
  </si>
  <si>
    <t>L3+二手/ کارکرده</t>
  </si>
  <si>
    <t>L3++翻新/ رفرش</t>
  </si>
  <si>
    <t>M20s 48w 68t二手/ کارکرده</t>
  </si>
  <si>
    <t>China/Dubai/Iran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</si>
</sst>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2" totalsRowShown="0" headerRowDxfId="8" dataDxfId="7">
  <autoFilter ref="A8:G6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26" zoomScaleNormal="100" zoomScaleSheetLayoutView="100" workbookViewId="0">
      <selection activeCell="E55" sqref="E55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2" customWidth="1"/>
    <col min="7" max="7" width="21.6640625" style="2" customWidth="1"/>
    <col min="8" max="16384" width="8.88671875" style="2"/>
  </cols>
  <sheetData>
    <row r="1" spans="1:7" x14ac:dyDescent="0.3">
      <c r="B1" s="46" t="s">
        <v>4</v>
      </c>
      <c r="C1" s="46"/>
      <c r="D1" s="46"/>
      <c r="E1" s="46"/>
      <c r="F1" s="46"/>
      <c r="G1" s="46"/>
    </row>
    <row r="2" spans="1:7" x14ac:dyDescent="0.3">
      <c r="B2" s="46" t="s">
        <v>7</v>
      </c>
      <c r="C2" s="46"/>
      <c r="D2" s="46"/>
      <c r="E2" s="46"/>
      <c r="F2" s="46"/>
      <c r="G2" s="46"/>
    </row>
    <row r="3" spans="1:7" x14ac:dyDescent="0.3">
      <c r="B3" s="46" t="s">
        <v>5</v>
      </c>
      <c r="C3" s="46"/>
      <c r="D3" s="46"/>
      <c r="E3" s="46"/>
      <c r="F3" s="46"/>
      <c r="G3" s="46"/>
    </row>
    <row r="4" spans="1:7" x14ac:dyDescent="0.3">
      <c r="B4" s="46" t="s">
        <v>0</v>
      </c>
      <c r="C4" s="46"/>
      <c r="D4" s="46"/>
      <c r="E4" s="46"/>
      <c r="F4" s="46"/>
      <c r="G4" s="46"/>
    </row>
    <row r="5" spans="1:7" s="5" customFormat="1" x14ac:dyDescent="0.3">
      <c r="A5" s="6"/>
      <c r="B5" s="48" t="s">
        <v>3</v>
      </c>
      <c r="C5" s="48"/>
      <c r="D5" s="48"/>
      <c r="E5" s="48"/>
      <c r="F5" s="48"/>
      <c r="G5" s="48"/>
    </row>
    <row r="6" spans="1:7" x14ac:dyDescent="0.3">
      <c r="B6" s="47" t="s">
        <v>1</v>
      </c>
      <c r="C6" s="47"/>
      <c r="D6" s="47"/>
      <c r="E6" s="47"/>
      <c r="F6" s="33"/>
      <c r="G6" s="1" t="s">
        <v>6</v>
      </c>
    </row>
    <row r="7" spans="1:7" ht="15.6" x14ac:dyDescent="0.3">
      <c r="A7" s="49" t="s">
        <v>50</v>
      </c>
      <c r="B7" s="49"/>
      <c r="C7" s="49"/>
      <c r="D7" s="49"/>
      <c r="E7" s="49"/>
      <c r="F7" s="49"/>
      <c r="G7" s="11">
        <v>44687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49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3">
        <v>0</v>
      </c>
      <c r="B10" s="24" t="s">
        <v>16</v>
      </c>
      <c r="C10" s="25" t="s">
        <v>17</v>
      </c>
      <c r="D10" s="26" t="s">
        <v>18</v>
      </c>
      <c r="E10" s="23" t="s">
        <v>19</v>
      </c>
      <c r="F10" s="23" t="s">
        <v>45</v>
      </c>
      <c r="G10" s="23" t="s">
        <v>20</v>
      </c>
    </row>
    <row r="11" spans="1:7" s="34" customFormat="1" ht="13.2" customHeight="1" x14ac:dyDescent="0.3">
      <c r="A11" s="8">
        <v>1</v>
      </c>
      <c r="B11" s="12" t="s">
        <v>59</v>
      </c>
      <c r="C11" s="9">
        <v>3250</v>
      </c>
      <c r="D11" s="10">
        <f>Table1[[#This Row],[Rmb Price/ قیمت به یوان]]/6.22</f>
        <v>522.50803858520908</v>
      </c>
      <c r="E11" s="8" t="s">
        <v>60</v>
      </c>
      <c r="F11" s="31" t="s">
        <v>73</v>
      </c>
      <c r="G11" s="8" t="s">
        <v>61</v>
      </c>
    </row>
    <row r="12" spans="1:7" s="34" customFormat="1" ht="13.2" customHeight="1" x14ac:dyDescent="0.3">
      <c r="A12" s="8">
        <v>2</v>
      </c>
      <c r="B12" s="12" t="s">
        <v>62</v>
      </c>
      <c r="C12" s="9">
        <v>4700</v>
      </c>
      <c r="D12" s="10">
        <f>Table1[[#This Row],[Rmb Price/ قیمت به یوان]]/6.22</f>
        <v>755.62700964630233</v>
      </c>
      <c r="E12" s="8" t="s">
        <v>60</v>
      </c>
      <c r="F12" s="31" t="s">
        <v>46</v>
      </c>
      <c r="G12" s="8" t="s">
        <v>61</v>
      </c>
    </row>
    <row r="13" spans="1:7" s="34" customFormat="1" ht="13.2" customHeight="1" x14ac:dyDescent="0.3">
      <c r="A13" s="8">
        <v>3</v>
      </c>
      <c r="B13" s="12" t="s">
        <v>63</v>
      </c>
      <c r="C13" s="9">
        <v>5500</v>
      </c>
      <c r="D13" s="10">
        <f>Table1[[#This Row],[Rmb Price/ قیمت به یوان]]/6.22</f>
        <v>884.24437299035378</v>
      </c>
      <c r="E13" s="8" t="s">
        <v>60</v>
      </c>
      <c r="F13" s="31" t="s">
        <v>46</v>
      </c>
      <c r="G13" s="8" t="s">
        <v>61</v>
      </c>
    </row>
    <row r="14" spans="1:7" s="34" customFormat="1" ht="13.2" customHeight="1" x14ac:dyDescent="0.3">
      <c r="A14" s="8">
        <v>4</v>
      </c>
      <c r="B14" s="12" t="s">
        <v>64</v>
      </c>
      <c r="C14" s="9">
        <v>3800</v>
      </c>
      <c r="D14" s="10">
        <f>Table1[[#This Row],[Rmb Price/ قیمت به یوان]]/6.22</f>
        <v>610.93247588424435</v>
      </c>
      <c r="E14" s="8" t="s">
        <v>60</v>
      </c>
      <c r="F14" s="31" t="s">
        <v>74</v>
      </c>
      <c r="G14" s="8" t="s">
        <v>61</v>
      </c>
    </row>
    <row r="15" spans="1:7" s="34" customFormat="1" ht="13.2" customHeight="1" x14ac:dyDescent="0.3">
      <c r="A15" s="8">
        <v>5</v>
      </c>
      <c r="B15" s="12" t="s">
        <v>65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31" t="s">
        <v>73</v>
      </c>
      <c r="G15" s="8" t="s">
        <v>61</v>
      </c>
    </row>
    <row r="16" spans="1:7" s="34" customFormat="1" ht="13.2" customHeight="1" x14ac:dyDescent="0.3">
      <c r="A16" s="8">
        <v>6</v>
      </c>
      <c r="B16" s="12" t="s">
        <v>66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31" t="s">
        <v>74</v>
      </c>
      <c r="G16" s="8" t="s">
        <v>61</v>
      </c>
    </row>
    <row r="17" spans="1:7" s="34" customFormat="1" ht="13.2" customHeight="1" x14ac:dyDescent="0.3">
      <c r="A17" s="8">
        <v>7</v>
      </c>
      <c r="B17" s="12" t="s">
        <v>67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31" t="s">
        <v>46</v>
      </c>
      <c r="G17" s="8" t="s">
        <v>61</v>
      </c>
    </row>
    <row r="18" spans="1:7" s="34" customFormat="1" ht="13.2" customHeight="1" x14ac:dyDescent="0.3">
      <c r="A18" s="8">
        <v>8</v>
      </c>
      <c r="B18" s="12" t="s">
        <v>68</v>
      </c>
      <c r="C18" s="9">
        <v>46000</v>
      </c>
      <c r="D18" s="10">
        <f>Table1[[#This Row],[Rmb Price/ قیمت به یوان]]/6.22</f>
        <v>7395.4983922829588</v>
      </c>
      <c r="E18" s="8" t="s">
        <v>21</v>
      </c>
      <c r="F18" s="31" t="s">
        <v>46</v>
      </c>
      <c r="G18" s="8" t="s">
        <v>61</v>
      </c>
    </row>
    <row r="19" spans="1:7" s="34" customFormat="1" ht="13.2" customHeight="1" x14ac:dyDescent="0.3">
      <c r="A19" s="8">
        <v>9</v>
      </c>
      <c r="B19" s="12" t="s">
        <v>69</v>
      </c>
      <c r="C19" s="9">
        <v>54800</v>
      </c>
      <c r="D19" s="10">
        <f>Table1[[#This Row],[Rmb Price/ قیمت به یوان]]/6.22</f>
        <v>8810.2893890675241</v>
      </c>
      <c r="E19" s="8" t="s">
        <v>21</v>
      </c>
      <c r="F19" s="31" t="s">
        <v>46</v>
      </c>
      <c r="G19" s="8" t="s">
        <v>61</v>
      </c>
    </row>
    <row r="20" spans="1:7" s="34" customFormat="1" ht="13.2" customHeight="1" x14ac:dyDescent="0.3">
      <c r="A20" s="8">
        <v>10</v>
      </c>
      <c r="B20" s="12" t="s">
        <v>70</v>
      </c>
      <c r="C20" s="9">
        <v>31800</v>
      </c>
      <c r="D20" s="10">
        <f>Table1[[#This Row],[Rmb Price/ قیمت به یوان]]/6.22</f>
        <v>5112.5401929260452</v>
      </c>
      <c r="E20" s="8" t="s">
        <v>21</v>
      </c>
      <c r="F20" s="31" t="s">
        <v>73</v>
      </c>
      <c r="G20" s="8" t="s">
        <v>61</v>
      </c>
    </row>
    <row r="21" spans="1:7" s="34" customFormat="1" ht="13.2" customHeight="1" x14ac:dyDescent="0.3">
      <c r="A21" s="8">
        <v>11</v>
      </c>
      <c r="B21" s="12" t="s">
        <v>71</v>
      </c>
      <c r="C21" s="9">
        <v>57300</v>
      </c>
      <c r="D21" s="10">
        <f>Table1[[#This Row],[Rmb Price/ قیمت به یوان]]/6.22</f>
        <v>9212.2186495176848</v>
      </c>
      <c r="E21" s="8" t="s">
        <v>21</v>
      </c>
      <c r="F21" s="31" t="s">
        <v>74</v>
      </c>
      <c r="G21" s="8" t="s">
        <v>61</v>
      </c>
    </row>
    <row r="22" spans="1:7" s="34" customFormat="1" ht="13.2" customHeight="1" x14ac:dyDescent="0.3">
      <c r="A22" s="8">
        <v>12</v>
      </c>
      <c r="B22" s="12" t="s">
        <v>75</v>
      </c>
      <c r="C22" s="9">
        <v>34500</v>
      </c>
      <c r="D22" s="10">
        <f>Table1[[#This Row],[Rmb Price/ قیمت به یوان]]/6.22</f>
        <v>5546.6237942122189</v>
      </c>
      <c r="E22" s="8" t="s">
        <v>60</v>
      </c>
      <c r="F22" s="31" t="s">
        <v>76</v>
      </c>
      <c r="G22" s="8" t="s">
        <v>61</v>
      </c>
    </row>
    <row r="23" spans="1:7" s="34" customFormat="1" ht="13.2" customHeight="1" x14ac:dyDescent="0.3">
      <c r="A23" s="8">
        <v>13</v>
      </c>
      <c r="B23" s="12" t="s">
        <v>72</v>
      </c>
      <c r="C23" s="9">
        <v>7500</v>
      </c>
      <c r="D23" s="10">
        <f>Table1[[#This Row],[Rmb Price/ قیمت به یوان]]/6.22</f>
        <v>1205.7877813504824</v>
      </c>
      <c r="E23" s="8" t="s">
        <v>21</v>
      </c>
      <c r="F23" s="31" t="s">
        <v>47</v>
      </c>
      <c r="G23" s="8" t="s">
        <v>61</v>
      </c>
    </row>
    <row r="24" spans="1:7" s="35" customFormat="1" ht="13.2" customHeight="1" x14ac:dyDescent="0.3">
      <c r="A24" s="8">
        <v>14</v>
      </c>
      <c r="B24" s="12" t="s">
        <v>80</v>
      </c>
      <c r="C24" s="39">
        <v>48500</v>
      </c>
      <c r="D24" s="10">
        <f>Table1[[#This Row],[Rmb Price/ قیمت به یوان]]/6.22</f>
        <v>7797.4276527331194</v>
      </c>
      <c r="E24" s="8" t="s">
        <v>21</v>
      </c>
      <c r="F24" s="31" t="s">
        <v>48</v>
      </c>
      <c r="G24" s="8" t="s">
        <v>61</v>
      </c>
    </row>
    <row r="25" spans="1:7" s="35" customFormat="1" ht="13.2" customHeight="1" x14ac:dyDescent="0.3">
      <c r="A25" s="8">
        <v>15</v>
      </c>
      <c r="B25" s="12" t="s">
        <v>80</v>
      </c>
      <c r="C25" s="39">
        <v>48000</v>
      </c>
      <c r="D25" s="10">
        <f>Table1[[#This Row],[Rmb Price/ قیمت به یوان]]/6.22</f>
        <v>7717.0418006430873</v>
      </c>
      <c r="E25" s="8" t="s">
        <v>21</v>
      </c>
      <c r="F25" s="31" t="s">
        <v>48</v>
      </c>
      <c r="G25" s="41">
        <v>44696</v>
      </c>
    </row>
    <row r="26" spans="1:7" s="34" customFormat="1" ht="13.2" customHeight="1" x14ac:dyDescent="0.3">
      <c r="A26" s="8"/>
      <c r="B26" s="12"/>
      <c r="C26" s="39"/>
      <c r="D26" s="40"/>
      <c r="E26" s="8"/>
      <c r="F26" s="31"/>
      <c r="G26" s="8"/>
    </row>
    <row r="27" spans="1:7" s="15" customFormat="1" ht="22.2" customHeight="1" x14ac:dyDescent="0.3">
      <c r="A27" s="8"/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15" customFormat="1" ht="13.2" customHeight="1" x14ac:dyDescent="0.3">
      <c r="A28" s="8">
        <v>1</v>
      </c>
      <c r="B28" s="29" t="s">
        <v>22</v>
      </c>
      <c r="C28" s="30">
        <v>1600</v>
      </c>
      <c r="D28" s="10">
        <f>Table1[[#This Row],[Rmb Price/ قیمت به یوان]]/6.22</f>
        <v>257.23472668810291</v>
      </c>
      <c r="E28" s="31" t="s">
        <v>23</v>
      </c>
      <c r="F28" s="31" t="s">
        <v>47</v>
      </c>
      <c r="G28" s="31" t="s">
        <v>24</v>
      </c>
    </row>
    <row r="29" spans="1:7" s="21" customFormat="1" ht="13.2" customHeight="1" x14ac:dyDescent="0.3">
      <c r="A29" s="8">
        <v>2</v>
      </c>
      <c r="B29" s="29" t="s">
        <v>25</v>
      </c>
      <c r="C29" s="30">
        <v>1650</v>
      </c>
      <c r="D29" s="10">
        <f>Table1[[#This Row],[Rmb Price/ قیمت به یوان]]/6.22</f>
        <v>265.27331189710611</v>
      </c>
      <c r="E29" s="31" t="s">
        <v>23</v>
      </c>
      <c r="F29" s="31" t="s">
        <v>47</v>
      </c>
      <c r="G29" s="31" t="s">
        <v>24</v>
      </c>
    </row>
    <row r="30" spans="1:7" s="21" customFormat="1" ht="13.2" customHeight="1" x14ac:dyDescent="0.3">
      <c r="A30" s="8">
        <v>3</v>
      </c>
      <c r="B30" s="36" t="s">
        <v>26</v>
      </c>
      <c r="C30" s="37">
        <v>2000</v>
      </c>
      <c r="D30" s="10">
        <f>Table1[[#This Row],[Rmb Price/ قیمت به یوان]]/6.22</f>
        <v>321.54340836012864</v>
      </c>
      <c r="E30" s="38" t="s">
        <v>27</v>
      </c>
      <c r="F30" s="38" t="s">
        <v>47</v>
      </c>
      <c r="G30" s="38" t="s">
        <v>85</v>
      </c>
    </row>
    <row r="31" spans="1:7" s="21" customFormat="1" ht="13.2" customHeight="1" x14ac:dyDescent="0.3">
      <c r="A31" s="8">
        <v>4</v>
      </c>
      <c r="B31" s="29" t="s">
        <v>28</v>
      </c>
      <c r="C31" s="30">
        <v>10694</v>
      </c>
      <c r="D31" s="10">
        <f>Table1[[#This Row],[Rmb Price/ قیمت به یوان]]/6.22</f>
        <v>1719.2926045016077</v>
      </c>
      <c r="E31" s="31" t="s">
        <v>21</v>
      </c>
      <c r="F31" s="31" t="s">
        <v>47</v>
      </c>
      <c r="G31" s="31" t="s">
        <v>24</v>
      </c>
    </row>
    <row r="32" spans="1:7" s="21" customFormat="1" ht="13.2" customHeight="1" x14ac:dyDescent="0.3">
      <c r="A32" s="8">
        <v>5</v>
      </c>
      <c r="B32" s="29" t="s">
        <v>29</v>
      </c>
      <c r="C32" s="30">
        <v>11288</v>
      </c>
      <c r="D32" s="10">
        <f>Table1[[#This Row],[Rmb Price/ قیمت به یوان]]/6.22</f>
        <v>1814.790996784566</v>
      </c>
      <c r="E32" s="31" t="s">
        <v>21</v>
      </c>
      <c r="F32" s="31" t="s">
        <v>47</v>
      </c>
      <c r="G32" s="31" t="s">
        <v>24</v>
      </c>
    </row>
    <row r="33" spans="1:7" s="21" customFormat="1" ht="13.2" customHeight="1" x14ac:dyDescent="0.3">
      <c r="A33" s="8">
        <v>6</v>
      </c>
      <c r="B33" s="29" t="s">
        <v>30</v>
      </c>
      <c r="C33" s="30">
        <v>11882</v>
      </c>
      <c r="D33" s="10">
        <f>Table1[[#This Row],[Rmb Price/ قیمت به یوان]]/6.22</f>
        <v>1910.2893890675241</v>
      </c>
      <c r="E33" s="31" t="s">
        <v>21</v>
      </c>
      <c r="F33" s="31" t="s">
        <v>47</v>
      </c>
      <c r="G33" s="31" t="s">
        <v>24</v>
      </c>
    </row>
    <row r="34" spans="1:7" s="21" customFormat="1" ht="13.2" customHeight="1" x14ac:dyDescent="0.3">
      <c r="A34" s="8">
        <v>7</v>
      </c>
      <c r="B34" s="29" t="s">
        <v>54</v>
      </c>
      <c r="C34" s="30">
        <v>5500</v>
      </c>
      <c r="D34" s="10">
        <f>Table1[[#This Row],[Rmb Price/ قیمت به یوان]]/6.22</f>
        <v>884.24437299035378</v>
      </c>
      <c r="E34" s="31" t="s">
        <v>21</v>
      </c>
      <c r="F34" s="31" t="s">
        <v>47</v>
      </c>
      <c r="G34" s="31" t="s">
        <v>24</v>
      </c>
    </row>
    <row r="35" spans="1:7" s="42" customFormat="1" ht="13.2" customHeight="1" x14ac:dyDescent="0.3">
      <c r="A35" s="8">
        <v>8</v>
      </c>
      <c r="B35" s="29" t="s">
        <v>31</v>
      </c>
      <c r="C35" s="30">
        <v>750</v>
      </c>
      <c r="D35" s="10">
        <f>Table1[[#This Row],[Rmb Price/ قیمت به یوان]]/6.22</f>
        <v>120.57877813504824</v>
      </c>
      <c r="E35" s="31" t="s">
        <v>21</v>
      </c>
      <c r="F35" s="31" t="s">
        <v>47</v>
      </c>
      <c r="G35" s="31" t="s">
        <v>24</v>
      </c>
    </row>
    <row r="36" spans="1:7" s="42" customFormat="1" ht="13.2" customHeight="1" x14ac:dyDescent="0.3">
      <c r="A36" s="8">
        <v>9</v>
      </c>
      <c r="B36" s="29" t="s">
        <v>82</v>
      </c>
      <c r="C36" s="30">
        <v>2400</v>
      </c>
      <c r="D36" s="10">
        <f>Table1[[#This Row],[Rmb Price/ قیمت به یوان]]/6.22</f>
        <v>385.85209003215436</v>
      </c>
      <c r="E36" s="31" t="s">
        <v>23</v>
      </c>
      <c r="F36" s="31" t="s">
        <v>46</v>
      </c>
      <c r="G36" s="31" t="s">
        <v>24</v>
      </c>
    </row>
    <row r="37" spans="1:7" s="42" customFormat="1" ht="13.2" customHeight="1" x14ac:dyDescent="0.3">
      <c r="A37" s="8">
        <v>10</v>
      </c>
      <c r="B37" s="29" t="s">
        <v>51</v>
      </c>
      <c r="C37" s="30">
        <v>3000</v>
      </c>
      <c r="D37" s="10">
        <f>Table1[[#This Row],[Rmb Price/ قیمت به یوان]]/6.22</f>
        <v>482.31511254019296</v>
      </c>
      <c r="E37" s="31" t="s">
        <v>27</v>
      </c>
      <c r="F37" s="31" t="s">
        <v>46</v>
      </c>
      <c r="G37" s="31" t="s">
        <v>24</v>
      </c>
    </row>
    <row r="38" spans="1:7" s="42" customFormat="1" ht="13.2" customHeight="1" x14ac:dyDescent="0.3">
      <c r="A38" s="8">
        <v>11</v>
      </c>
      <c r="B38" s="29" t="s">
        <v>83</v>
      </c>
      <c r="C38" s="30">
        <v>3050</v>
      </c>
      <c r="D38" s="10">
        <f>Table1[[#This Row],[Rmb Price/ قیمت به یوان]]/6.22</f>
        <v>490.35369774919616</v>
      </c>
      <c r="E38" s="31" t="s">
        <v>27</v>
      </c>
      <c r="F38" s="31" t="s">
        <v>46</v>
      </c>
      <c r="G38" s="31" t="s">
        <v>24</v>
      </c>
    </row>
    <row r="39" spans="1:7" s="42" customFormat="1" ht="13.2" customHeight="1" x14ac:dyDescent="0.3">
      <c r="A39" s="8">
        <v>12</v>
      </c>
      <c r="B39" s="29" t="s">
        <v>78</v>
      </c>
      <c r="C39" s="30">
        <v>1650</v>
      </c>
      <c r="D39" s="10">
        <f>Table1[[#This Row],[Rmb Price/ قیمت به یوان]]/6.22</f>
        <v>265.27331189710611</v>
      </c>
      <c r="E39" s="31" t="s">
        <v>23</v>
      </c>
      <c r="F39" s="31" t="s">
        <v>47</v>
      </c>
      <c r="G39" s="31" t="s">
        <v>24</v>
      </c>
    </row>
    <row r="40" spans="1:7" s="42" customFormat="1" ht="13.2" customHeight="1" x14ac:dyDescent="0.3">
      <c r="A40" s="8">
        <v>13</v>
      </c>
      <c r="B40" s="29" t="s">
        <v>55</v>
      </c>
      <c r="C40" s="30">
        <v>19640</v>
      </c>
      <c r="D40" s="10">
        <f>Table1[[#This Row],[Rmb Price/ قیمت به یوان]]/6.22</f>
        <v>3157.5562700964633</v>
      </c>
      <c r="E40" s="31" t="s">
        <v>21</v>
      </c>
      <c r="F40" s="31" t="s">
        <v>47</v>
      </c>
      <c r="G40" s="31" t="s">
        <v>24</v>
      </c>
    </row>
    <row r="41" spans="1:7" s="42" customFormat="1" ht="13.2" customHeight="1" x14ac:dyDescent="0.3">
      <c r="A41" s="8">
        <v>14</v>
      </c>
      <c r="B41" s="29" t="s">
        <v>32</v>
      </c>
      <c r="C41" s="30">
        <v>21200</v>
      </c>
      <c r="D41" s="10">
        <f>Table1[[#This Row],[Rmb Price/ قیمت به یوان]]/6.22</f>
        <v>3408.3601286173634</v>
      </c>
      <c r="E41" s="31" t="s">
        <v>21</v>
      </c>
      <c r="F41" s="31" t="s">
        <v>47</v>
      </c>
      <c r="G41" s="31" t="s">
        <v>24</v>
      </c>
    </row>
    <row r="42" spans="1:7" s="42" customFormat="1" ht="13.2" customHeight="1" x14ac:dyDescent="0.3">
      <c r="A42" s="8">
        <v>15</v>
      </c>
      <c r="B42" s="29" t="s">
        <v>43</v>
      </c>
      <c r="C42" s="30">
        <v>27000</v>
      </c>
      <c r="D42" s="10">
        <f>Table1[[#This Row],[Rmb Price/ قیمت به یوان]]/6.22</f>
        <v>4340.8360128617369</v>
      </c>
      <c r="E42" s="31" t="s">
        <v>21</v>
      </c>
      <c r="F42" s="31" t="s">
        <v>47</v>
      </c>
      <c r="G42" s="31" t="s">
        <v>24</v>
      </c>
    </row>
    <row r="43" spans="1:7" s="21" customFormat="1" ht="13.2" customHeight="1" x14ac:dyDescent="0.3">
      <c r="A43" s="8">
        <v>16</v>
      </c>
      <c r="B43" s="29" t="s">
        <v>44</v>
      </c>
      <c r="C43" s="30">
        <v>27670</v>
      </c>
      <c r="D43" s="10">
        <f>Table1[[#This Row],[Rmb Price/ قیمت به یوان]]/6.22</f>
        <v>4448.5530546623795</v>
      </c>
      <c r="E43" s="31" t="s">
        <v>21</v>
      </c>
      <c r="F43" s="31" t="s">
        <v>47</v>
      </c>
      <c r="G43" s="31" t="s">
        <v>24</v>
      </c>
    </row>
    <row r="44" spans="1:7" s="21" customFormat="1" ht="13.2" customHeight="1" x14ac:dyDescent="0.3">
      <c r="A44" s="8">
        <v>17</v>
      </c>
      <c r="B44" s="29" t="s">
        <v>56</v>
      </c>
      <c r="C44" s="30">
        <v>16630</v>
      </c>
      <c r="D44" s="10">
        <f>Table1[[#This Row],[Rmb Price/ قیمت به یوان]]/6.22</f>
        <v>2673.6334405144694</v>
      </c>
      <c r="E44" s="31" t="s">
        <v>21</v>
      </c>
      <c r="F44" s="31" t="s">
        <v>47</v>
      </c>
      <c r="G44" s="31" t="s">
        <v>24</v>
      </c>
    </row>
    <row r="45" spans="1:7" s="21" customFormat="1" ht="13.2" customHeight="1" x14ac:dyDescent="0.3">
      <c r="A45" s="8">
        <v>18</v>
      </c>
      <c r="B45" s="29" t="s">
        <v>57</v>
      </c>
      <c r="C45" s="30">
        <v>17425</v>
      </c>
      <c r="D45" s="10">
        <f>Table1[[#This Row],[Rmb Price/ قیمت به یوان]]/6.22</f>
        <v>2801.4469453376205</v>
      </c>
      <c r="E45" s="31" t="s">
        <v>21</v>
      </c>
      <c r="F45" s="31" t="s">
        <v>47</v>
      </c>
      <c r="G45" s="31" t="s">
        <v>24</v>
      </c>
    </row>
    <row r="46" spans="1:7" s="21" customFormat="1" ht="13.2" customHeight="1" x14ac:dyDescent="0.3">
      <c r="A46" s="8">
        <v>19</v>
      </c>
      <c r="B46" s="29" t="s">
        <v>84</v>
      </c>
      <c r="C46" s="30">
        <v>18560</v>
      </c>
      <c r="D46" s="10">
        <f>Table1[[#This Row],[Rmb Price/ قیمت به یوان]]/6.22</f>
        <v>2983.9228295819935</v>
      </c>
      <c r="E46" s="31" t="s">
        <v>21</v>
      </c>
      <c r="F46" s="31" t="s">
        <v>47</v>
      </c>
      <c r="G46" s="31" t="s">
        <v>24</v>
      </c>
    </row>
    <row r="47" spans="1:7" s="21" customFormat="1" ht="13.2" customHeight="1" x14ac:dyDescent="0.3">
      <c r="A47" s="8">
        <v>20</v>
      </c>
      <c r="B47" s="29" t="s">
        <v>58</v>
      </c>
      <c r="C47" s="30">
        <v>19100</v>
      </c>
      <c r="D47" s="10">
        <f>Table1[[#This Row],[Rmb Price/ قیمت به یوان]]/6.22</f>
        <v>3070.7395498392284</v>
      </c>
      <c r="E47" s="31" t="s">
        <v>21</v>
      </c>
      <c r="F47" s="31" t="s">
        <v>47</v>
      </c>
      <c r="G47" s="31" t="s">
        <v>24</v>
      </c>
    </row>
    <row r="48" spans="1:7" s="21" customFormat="1" ht="13.2" customHeight="1" x14ac:dyDescent="0.3">
      <c r="A48" s="8">
        <v>21</v>
      </c>
      <c r="B48" s="29" t="s">
        <v>42</v>
      </c>
      <c r="C48" s="30">
        <v>11640</v>
      </c>
      <c r="D48" s="10">
        <f>Table1[[#This Row],[Rmb Price/ قیمت به یوان]]/6.22</f>
        <v>1871.3826366559485</v>
      </c>
      <c r="E48" s="31" t="s">
        <v>21</v>
      </c>
      <c r="F48" s="31" t="s">
        <v>47</v>
      </c>
      <c r="G48" s="31" t="s">
        <v>24</v>
      </c>
    </row>
    <row r="49" spans="1:7" s="21" customFormat="1" ht="13.2" customHeight="1" x14ac:dyDescent="0.3">
      <c r="A49" s="8">
        <v>22</v>
      </c>
      <c r="B49" s="29" t="s">
        <v>53</v>
      </c>
      <c r="C49" s="30">
        <v>12080</v>
      </c>
      <c r="D49" s="10">
        <f>Table1[[#This Row],[Rmb Price/ قیمت به یوان]]/6.22</f>
        <v>1942.1221864951769</v>
      </c>
      <c r="E49" s="31" t="s">
        <v>21</v>
      </c>
      <c r="F49" s="31" t="s">
        <v>47</v>
      </c>
      <c r="G49" s="31" t="s">
        <v>24</v>
      </c>
    </row>
    <row r="50" spans="1:7" s="21" customFormat="1" ht="13.2" customHeight="1" x14ac:dyDescent="0.3">
      <c r="A50" s="8">
        <v>23</v>
      </c>
      <c r="B50" s="29" t="s">
        <v>33</v>
      </c>
      <c r="C50" s="30">
        <v>13080</v>
      </c>
      <c r="D50" s="10">
        <f>Table1[[#This Row],[Rmb Price/ قیمت به یوان]]/6.22</f>
        <v>2102.8938906752414</v>
      </c>
      <c r="E50" s="31" t="s">
        <v>21</v>
      </c>
      <c r="F50" s="31" t="s">
        <v>47</v>
      </c>
      <c r="G50" s="31" t="s">
        <v>24</v>
      </c>
    </row>
    <row r="51" spans="1:7" s="21" customFormat="1" ht="13.2" customHeight="1" x14ac:dyDescent="0.3">
      <c r="A51" s="8">
        <v>24</v>
      </c>
      <c r="B51" s="29" t="s">
        <v>34</v>
      </c>
      <c r="C51" s="30">
        <v>13540</v>
      </c>
      <c r="D51" s="10">
        <f>Table1[[#This Row],[Rmb Price/ قیمت به یوان]]/6.22</f>
        <v>2176.8488745980708</v>
      </c>
      <c r="E51" s="31" t="s">
        <v>21</v>
      </c>
      <c r="F51" s="31" t="s">
        <v>47</v>
      </c>
      <c r="G51" s="31" t="s">
        <v>24</v>
      </c>
    </row>
    <row r="52" spans="1:7" s="27" customFormat="1" ht="13.2" customHeight="1" x14ac:dyDescent="0.3">
      <c r="A52" s="8">
        <v>25</v>
      </c>
      <c r="B52" s="29" t="s">
        <v>35</v>
      </c>
      <c r="C52" s="30">
        <v>13830</v>
      </c>
      <c r="D52" s="10">
        <f>Table1[[#This Row],[Rmb Price/ قیمت به یوان]]/6.22</f>
        <v>2223.4726688102896</v>
      </c>
      <c r="E52" s="31" t="s">
        <v>21</v>
      </c>
      <c r="F52" s="31" t="s">
        <v>47</v>
      </c>
      <c r="G52" s="31" t="s">
        <v>24</v>
      </c>
    </row>
    <row r="53" spans="1:7" s="22" customFormat="1" ht="13.2" customHeight="1" x14ac:dyDescent="0.3">
      <c r="A53" s="8">
        <v>26</v>
      </c>
      <c r="B53" s="29" t="s">
        <v>52</v>
      </c>
      <c r="C53" s="30">
        <v>33500</v>
      </c>
      <c r="D53" s="10">
        <f>Table1[[#This Row],[Rmb Price/ قیمت به یوان]]/6.22</f>
        <v>5385.8520900321546</v>
      </c>
      <c r="E53" s="31" t="s">
        <v>21</v>
      </c>
      <c r="F53" s="31" t="s">
        <v>47</v>
      </c>
      <c r="G53" s="31" t="s">
        <v>24</v>
      </c>
    </row>
    <row r="54" spans="1:7" s="28" customFormat="1" ht="13.2" customHeight="1" x14ac:dyDescent="0.3">
      <c r="A54" s="8">
        <v>27</v>
      </c>
      <c r="B54" s="29" t="s">
        <v>36</v>
      </c>
      <c r="C54" s="30">
        <v>2200</v>
      </c>
      <c r="D54" s="10">
        <f>Table1[[#This Row],[Rmb Price/ قیمت به یوان]]/6.22</f>
        <v>353.6977491961415</v>
      </c>
      <c r="E54" s="31" t="s">
        <v>21</v>
      </c>
      <c r="F54" s="31" t="s">
        <v>47</v>
      </c>
      <c r="G54" s="31" t="s">
        <v>24</v>
      </c>
    </row>
    <row r="55" spans="1:7" s="32" customFormat="1" ht="13.2" customHeight="1" x14ac:dyDescent="0.3">
      <c r="A55" s="8">
        <v>28</v>
      </c>
      <c r="B55" s="29" t="s">
        <v>37</v>
      </c>
      <c r="C55" s="30">
        <v>6600</v>
      </c>
      <c r="D55" s="10">
        <f>Table1[[#This Row],[Rmb Price/ قیمت به یوان]]/6.22</f>
        <v>1061.0932475884244</v>
      </c>
      <c r="E55" s="31" t="s">
        <v>21</v>
      </c>
      <c r="F55" s="31" t="s">
        <v>47</v>
      </c>
      <c r="G55" s="31" t="s">
        <v>24</v>
      </c>
    </row>
    <row r="56" spans="1:7" s="32" customFormat="1" ht="13.2" customHeight="1" x14ac:dyDescent="0.3">
      <c r="A56" s="8">
        <v>29</v>
      </c>
      <c r="B56" s="29" t="s">
        <v>38</v>
      </c>
      <c r="C56" s="30">
        <v>98000</v>
      </c>
      <c r="D56" s="10">
        <f>Table1[[#This Row],[Rmb Price/ قیمت به یوان]]/6.22</f>
        <v>15755.627009646303</v>
      </c>
      <c r="E56" s="31" t="s">
        <v>21</v>
      </c>
      <c r="F56" s="31" t="s">
        <v>48</v>
      </c>
      <c r="G56" s="31" t="s">
        <v>24</v>
      </c>
    </row>
    <row r="57" spans="1:7" s="32" customFormat="1" ht="13.2" customHeight="1" x14ac:dyDescent="0.3">
      <c r="A57" s="8">
        <v>30</v>
      </c>
      <c r="B57" s="29" t="s">
        <v>39</v>
      </c>
      <c r="C57" s="30">
        <v>56000</v>
      </c>
      <c r="D57" s="10">
        <f>Table1[[#This Row],[Rmb Price/ قیمت به یوان]]/6.22</f>
        <v>9003.2154340836023</v>
      </c>
      <c r="E57" s="31" t="s">
        <v>21</v>
      </c>
      <c r="F57" s="31" t="s">
        <v>48</v>
      </c>
      <c r="G57" s="31" t="s">
        <v>24</v>
      </c>
    </row>
    <row r="58" spans="1:7" s="32" customFormat="1" ht="13.2" customHeight="1" x14ac:dyDescent="0.3">
      <c r="A58" s="8">
        <v>31</v>
      </c>
      <c r="B58" s="29" t="s">
        <v>40</v>
      </c>
      <c r="C58" s="30">
        <v>4200</v>
      </c>
      <c r="D58" s="10">
        <f>Table1[[#This Row],[Rmb Price/ قیمت به یوان]]/6.22</f>
        <v>675.24115755627008</v>
      </c>
      <c r="E58" s="31" t="s">
        <v>21</v>
      </c>
      <c r="F58" s="31" t="s">
        <v>47</v>
      </c>
      <c r="G58" s="31" t="s">
        <v>24</v>
      </c>
    </row>
    <row r="59" spans="1:7" s="35" customFormat="1" ht="13.2" customHeight="1" x14ac:dyDescent="0.3">
      <c r="A59" s="8">
        <v>32</v>
      </c>
      <c r="B59" s="29" t="s">
        <v>77</v>
      </c>
      <c r="C59" s="30">
        <v>5200</v>
      </c>
      <c r="D59" s="10">
        <f>Table1[[#This Row],[Rmb Price/ قیمت به یوان]]/6.22</f>
        <v>836.01286173633446</v>
      </c>
      <c r="E59" s="31" t="s">
        <v>21</v>
      </c>
      <c r="F59" s="31" t="s">
        <v>47</v>
      </c>
      <c r="G59" s="31" t="s">
        <v>24</v>
      </c>
    </row>
    <row r="60" spans="1:7" s="35" customFormat="1" ht="13.2" customHeight="1" x14ac:dyDescent="0.3">
      <c r="A60" s="8">
        <v>33</v>
      </c>
      <c r="B60" s="29" t="s">
        <v>79</v>
      </c>
      <c r="C60" s="30">
        <v>5205</v>
      </c>
      <c r="D60" s="10">
        <f>Table1[[#This Row],[Rmb Price/ قیمت به یوان]]/6.22</f>
        <v>836.81672025723481</v>
      </c>
      <c r="E60" s="31" t="s">
        <v>21</v>
      </c>
      <c r="F60" s="31" t="s">
        <v>47</v>
      </c>
      <c r="G60" s="31" t="s">
        <v>24</v>
      </c>
    </row>
    <row r="61" spans="1:7" s="35" customFormat="1" ht="13.2" customHeight="1" x14ac:dyDescent="0.3">
      <c r="A61" s="8">
        <v>34</v>
      </c>
      <c r="B61" s="29" t="s">
        <v>41</v>
      </c>
      <c r="C61" s="30">
        <v>2500</v>
      </c>
      <c r="D61" s="10">
        <f>Table1[[#This Row],[Rmb Price/ قیمت به یوان]]/6.22</f>
        <v>401.92926045016077</v>
      </c>
      <c r="E61" s="31" t="s">
        <v>21</v>
      </c>
      <c r="F61" s="31" t="s">
        <v>47</v>
      </c>
      <c r="G61" s="31" t="s">
        <v>24</v>
      </c>
    </row>
    <row r="62" spans="1:7" s="35" customFormat="1" ht="13.2" customHeight="1" x14ac:dyDescent="0.3">
      <c r="A62" s="8">
        <v>35</v>
      </c>
      <c r="B62" s="29"/>
      <c r="C62" s="30"/>
      <c r="D62" s="10">
        <f>Table1[[#This Row],[Rmb Price/ قیمت به یوان]]/6.22</f>
        <v>0</v>
      </c>
      <c r="E62" s="31"/>
      <c r="F62" s="31"/>
      <c r="G62" s="31"/>
    </row>
    <row r="63" spans="1:7" x14ac:dyDescent="0.3">
      <c r="A63" s="45" t="s">
        <v>8</v>
      </c>
      <c r="B63" s="45"/>
      <c r="C63" s="45"/>
      <c r="D63" s="45"/>
      <c r="E63" s="45"/>
      <c r="F63" s="45"/>
      <c r="G63" s="45"/>
    </row>
    <row r="64" spans="1:7" x14ac:dyDescent="0.3">
      <c r="A64" s="45" t="s">
        <v>15</v>
      </c>
      <c r="B64" s="45"/>
      <c r="C64" s="45"/>
      <c r="D64" s="45"/>
      <c r="E64" s="45"/>
      <c r="F64" s="45"/>
      <c r="G64" s="45"/>
    </row>
    <row r="65" spans="1:7" x14ac:dyDescent="0.3">
      <c r="A65" s="44" t="s">
        <v>14</v>
      </c>
      <c r="B65" s="44"/>
      <c r="C65" s="44"/>
      <c r="D65" s="44"/>
      <c r="E65" s="44"/>
      <c r="F65" s="44"/>
      <c r="G65" s="44"/>
    </row>
    <row r="66" spans="1:7" ht="18" x14ac:dyDescent="0.3">
      <c r="A66" s="43" t="s">
        <v>81</v>
      </c>
      <c r="B66" s="43"/>
      <c r="C66" s="43"/>
      <c r="D66" s="43"/>
      <c r="E66" s="43"/>
      <c r="F66" s="43"/>
      <c r="G66" s="43"/>
    </row>
  </sheetData>
  <mergeCells count="11">
    <mergeCell ref="A66:G66"/>
    <mergeCell ref="A65:G65"/>
    <mergeCell ref="A64:G64"/>
    <mergeCell ref="A63:G6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2022-05-05T04:38:41Z</cp:lastPrinted>
  <dcterms:created xsi:type="dcterms:W3CDTF">2015-06-05T18:17:20Z</dcterms:created>
  <dcterms:modified xsi:type="dcterms:W3CDTF">2022-05-06T03:42:54Z</dcterms:modified>
</cp:coreProperties>
</file>