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0\"/>
    </mc:Choice>
  </mc:AlternateContent>
  <xr:revisionPtr revIDLastSave="0" documentId="13_ncr:1_{52C08D16-04A3-489C-8BA0-C64D5510CDF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13" i="1"/>
  <c r="D12" i="1"/>
</calcChain>
</file>

<file path=xl/sharedStrings.xml><?xml version="1.0" encoding="utf-8"?>
<sst xmlns="http://schemas.openxmlformats.org/spreadsheetml/2006/main" count="157" uniqueCount="65">
  <si>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</si>
  <si>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</si>
  <si>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</si>
  <si>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</si>
  <si>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</si>
  <si>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</si>
  <si>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</si>
  <si>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</si>
  <si>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</si>
  <si>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</si>
  <si>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</si>
  <si>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</si>
  <si>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</si>
  <si>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</si>
  <si>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</si>
  <si>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</si>
  <si>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</si>
  <si>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</si>
  <si>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</si>
  <si>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</si>
  <si>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</si>
  <si>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Yes</t>
  </si>
  <si>
    <t>S9j 14t二手/ کارکرده</t>
  </si>
  <si>
    <t>PC</t>
  </si>
  <si>
    <t>3~5 Days</t>
  </si>
  <si>
    <t>S9j 14.5t二手/ کارکرده</t>
  </si>
  <si>
    <t>S9j 14.5t/ Repack 翻新</t>
  </si>
  <si>
    <t>New Apw7</t>
  </si>
  <si>
    <t>S17 pro 53t二手/ کارکرده (Update)</t>
  </si>
  <si>
    <t>S17 pro 56t二手/ کارکرده(Update)</t>
  </si>
  <si>
    <t>S17 pro 59t二手/ کارکرده(Update)</t>
  </si>
  <si>
    <t>T9+ 10.5t二手/ کارکرده</t>
  </si>
  <si>
    <t>M31s 48w 70t二手/ کارکرده</t>
  </si>
  <si>
    <t>M21s 56t 60w二手/ کارکرده</t>
  </si>
  <si>
    <t>M21s 58t 60w二手/ کارکرده</t>
  </si>
  <si>
    <t>M21s 58t 56w二手/ کارکرده</t>
  </si>
  <si>
    <t>M21s 52t 60w二手/ کارکرده</t>
  </si>
  <si>
    <t>Mining</t>
  </si>
  <si>
    <t>LTC/DOGE</t>
  </si>
  <si>
    <t>BTC/BCH</t>
  </si>
  <si>
    <t>Mining/ استخراج ارز</t>
  </si>
  <si>
    <t>Second-hand devices have no warranty, even one hour after loading from the warehouse                                                                             Date</t>
  </si>
  <si>
    <t>L3+翻新/ رفرش</t>
  </si>
  <si>
    <t>M21s 54t 60w二手/ کارکرده</t>
  </si>
  <si>
    <t>T17E 53t二手/ کارکرده</t>
  </si>
  <si>
    <t>A 1166pro 72t/二手/ کارکرده</t>
  </si>
  <si>
    <t>M20s 48w 62t二手/ کارکرده</t>
  </si>
  <si>
    <t>M20s 48w 65t二手/ کارکرده</t>
  </si>
  <si>
    <t>M20s 48w 70t二手/ کارکرده</t>
  </si>
  <si>
    <t>T2Tz 30t二手/ کارکرده</t>
  </si>
  <si>
    <t>T2Th 37t二手/ کارکرده</t>
  </si>
  <si>
    <t xml:space="preserve">قیمت دستگاه s9j رفرش شده بدون هزینه حمل از چین به دبی و ایران می باشد </t>
  </si>
  <si>
    <t>M20s 48w 68t二手/ کارکرده</t>
  </si>
  <si>
    <t>T2Th 33t二手/ کارکرده</t>
  </si>
  <si>
    <t>M31s+ 80t二手/ کارکرده</t>
  </si>
  <si>
    <t>M31s+ 82t二手/ کارکرده</t>
  </si>
  <si>
    <t>S19 95t二手/ کارکرده</t>
  </si>
  <si>
    <t>F1二手/ کارکرده</t>
  </si>
  <si>
    <t>E12 44t二手/ کارکرده</t>
  </si>
  <si>
    <t>A11 1.5g二手/ کارکرده</t>
  </si>
  <si>
    <t>ETH/ETC</t>
  </si>
  <si>
    <t>A10pro 740m 8g二手/ کارکرده</t>
  </si>
  <si>
    <t>T2Th 30t二手/ کارکرده</t>
  </si>
  <si>
    <t>A1pro A1二手/ کارکرده</t>
  </si>
  <si>
    <t>China, Iran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</si>
</sst>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0000"/>
    <numFmt numFmtId="165" formatCode="[$-409]d\-mmm\-yy;@"/>
    <numFmt numFmtId="166" formatCode="[$¥-804]#,##0"/>
    <numFmt numFmtId="167" formatCode="[$$-409]#,##0"/>
    <numFmt numFmtId="168" formatCode="[$$-409]#,##0.00"/>
    <numFmt numFmtId="169" formatCode="[$¥-804]#,##0.00"/>
  </numFmts>
  <fonts count="10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5" fillId="0" borderId="0" xfId="0" applyNumberFormat="1" applyFont="1" applyFill="1" applyBorder="1" applyAlignment="1">
      <alignment horizontal="center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11</xdr:row>
      <xdr:rowOff>15240</xdr:rowOff>
    </xdr:from>
    <xdr:to>
      <xdr:col>7</xdr:col>
      <xdr:colOff>0</xdr:colOff>
      <xdr:row>11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6" totalsRowShown="0" headerRowDxfId="8" dataDxfId="7">
  <autoFilter ref="A8:G46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Mining/ استخراج ارز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topLeftCell="A10" zoomScaleNormal="100" zoomScaleSheetLayoutView="100" workbookViewId="0">
      <selection activeCell="F13" sqref="F13:F45"/>
    </sheetView>
  </sheetViews>
  <sheetFormatPr defaultRowHeight="14.4" x14ac:dyDescent="0.3"/>
  <cols>
    <col min="1" max="1" width="8.109375" style="2" customWidth="1"/>
    <col min="2" max="2" width="31.21875" style="14" customWidth="1"/>
    <col min="3" max="3" width="23.77734375" style="2" customWidth="1"/>
    <col min="4" max="4" width="24.33203125" style="2" customWidth="1"/>
    <col min="5" max="5" width="19.5546875" style="2" customWidth="1"/>
    <col min="6" max="6" width="21.21875" style="30" customWidth="1"/>
    <col min="7" max="7" width="21.6640625" style="2" customWidth="1"/>
    <col min="8" max="16384" width="8.88671875" style="2"/>
  </cols>
  <sheetData>
    <row r="1" spans="1:7" x14ac:dyDescent="0.3">
      <c r="B1" s="43" t="s">
        <v>4</v>
      </c>
      <c r="C1" s="43"/>
      <c r="D1" s="43"/>
      <c r="E1" s="43"/>
      <c r="F1" s="43"/>
      <c r="G1" s="43"/>
    </row>
    <row r="2" spans="1:7" x14ac:dyDescent="0.3">
      <c r="B2" s="43" t="s">
        <v>7</v>
      </c>
      <c r="C2" s="43"/>
      <c r="D2" s="43"/>
      <c r="E2" s="43"/>
      <c r="F2" s="43"/>
      <c r="G2" s="43"/>
    </row>
    <row r="3" spans="1:7" x14ac:dyDescent="0.3">
      <c r="B3" s="43" t="s">
        <v>5</v>
      </c>
      <c r="C3" s="43"/>
      <c r="D3" s="43"/>
      <c r="E3" s="43"/>
      <c r="F3" s="43"/>
      <c r="G3" s="43"/>
    </row>
    <row r="4" spans="1:7" x14ac:dyDescent="0.3">
      <c r="B4" s="43" t="s">
        <v>0</v>
      </c>
      <c r="C4" s="43"/>
      <c r="D4" s="43"/>
      <c r="E4" s="43"/>
      <c r="F4" s="43"/>
      <c r="G4" s="43"/>
    </row>
    <row r="5" spans="1:7" s="5" customFormat="1" x14ac:dyDescent="0.3">
      <c r="A5" s="6"/>
      <c r="B5" s="45" t="s">
        <v>3</v>
      </c>
      <c r="C5" s="45"/>
      <c r="D5" s="45"/>
      <c r="E5" s="45"/>
      <c r="F5" s="45"/>
      <c r="G5" s="45"/>
    </row>
    <row r="6" spans="1:7" x14ac:dyDescent="0.3">
      <c r="B6" s="44" t="s">
        <v>1</v>
      </c>
      <c r="C6" s="44"/>
      <c r="D6" s="44"/>
      <c r="E6" s="44"/>
      <c r="F6" s="31"/>
      <c r="G6" s="1" t="s">
        <v>6</v>
      </c>
    </row>
    <row r="7" spans="1:7" ht="15.6" x14ac:dyDescent="0.3">
      <c r="A7" s="46" t="s">
        <v>41</v>
      </c>
      <c r="B7" s="46"/>
      <c r="C7" s="46"/>
      <c r="D7" s="46"/>
      <c r="E7" s="46"/>
      <c r="F7" s="46"/>
      <c r="G7" s="11">
        <v>44691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40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2">
        <v>0</v>
      </c>
      <c r="B10" s="23" t="s">
        <v>16</v>
      </c>
      <c r="C10" s="24" t="s">
        <v>17</v>
      </c>
      <c r="D10" s="25" t="s">
        <v>18</v>
      </c>
      <c r="E10" s="22" t="s">
        <v>19</v>
      </c>
      <c r="F10" s="22" t="s">
        <v>37</v>
      </c>
      <c r="G10" s="22" t="s">
        <v>20</v>
      </c>
    </row>
    <row r="11" spans="1:7" s="32" customFormat="1" ht="13.2" customHeight="1" x14ac:dyDescent="0.3">
      <c r="A11" s="8"/>
      <c r="B11" s="12"/>
      <c r="C11" s="36"/>
      <c r="D11" s="37"/>
      <c r="E11" s="8"/>
      <c r="F11" s="29"/>
      <c r="G11" s="8"/>
    </row>
    <row r="12" spans="1:7" s="15" customFormat="1" ht="22.2" customHeight="1" x14ac:dyDescent="0.3">
      <c r="A12" s="8"/>
      <c r="B12" s="12"/>
      <c r="C12" s="9"/>
      <c r="D12" s="10">
        <f>Table1[[#This Row],[Rmb Price/ قیمت به یوان]]/6.22</f>
        <v>0</v>
      </c>
      <c r="E12" s="8"/>
      <c r="F12" s="8"/>
      <c r="G12" s="8"/>
    </row>
    <row r="13" spans="1:7" s="15" customFormat="1" ht="13.2" customHeight="1" x14ac:dyDescent="0.3">
      <c r="A13" s="8">
        <v>1</v>
      </c>
      <c r="B13" s="27" t="s">
        <v>22</v>
      </c>
      <c r="C13" s="28">
        <v>1450</v>
      </c>
      <c r="D13" s="10">
        <f>Table1[[#This Row],[Rmb Price/ قیمت به یوان]]/6.35</f>
        <v>228.34645669291339</v>
      </c>
      <c r="E13" s="29" t="s">
        <v>23</v>
      </c>
      <c r="F13" s="29" t="s">
        <v>39</v>
      </c>
      <c r="G13" s="29" t="s">
        <v>24</v>
      </c>
    </row>
    <row r="14" spans="1:7" s="21" customFormat="1" ht="13.2" customHeight="1" x14ac:dyDescent="0.3">
      <c r="A14" s="8">
        <v>2</v>
      </c>
      <c r="B14" s="27" t="s">
        <v>25</v>
      </c>
      <c r="C14" s="28">
        <v>1550</v>
      </c>
      <c r="D14" s="10">
        <f>Table1[[#This Row],[Rmb Price/ قیمت به یوان]]/6.35</f>
        <v>244.09448818897638</v>
      </c>
      <c r="E14" s="29" t="s">
        <v>23</v>
      </c>
      <c r="F14" s="29" t="s">
        <v>39</v>
      </c>
      <c r="G14" s="29" t="s">
        <v>24</v>
      </c>
    </row>
    <row r="15" spans="1:7" s="21" customFormat="1" ht="13.2" customHeight="1" x14ac:dyDescent="0.3">
      <c r="A15" s="47">
        <v>3</v>
      </c>
      <c r="B15" s="48" t="s">
        <v>26</v>
      </c>
      <c r="C15" s="49">
        <v>1650</v>
      </c>
      <c r="D15" s="10">
        <f>Table1[[#This Row],[Rmb Price/ قیمت به یوان]]/6.35</f>
        <v>259.84251968503941</v>
      </c>
      <c r="E15" s="50" t="s">
        <v>23</v>
      </c>
      <c r="F15" s="50" t="s">
        <v>39</v>
      </c>
      <c r="G15" s="50" t="s">
        <v>24</v>
      </c>
    </row>
    <row r="16" spans="1:7" s="21" customFormat="1" ht="13.2" customHeight="1" x14ac:dyDescent="0.3">
      <c r="A16" s="51">
        <v>4</v>
      </c>
      <c r="B16" s="33" t="s">
        <v>26</v>
      </c>
      <c r="C16" s="34">
        <v>2000</v>
      </c>
      <c r="D16" s="10">
        <f>Table1[[#This Row],[Rmb Price/ قیمت به یوان]]/6.35</f>
        <v>314.96062992125985</v>
      </c>
      <c r="E16" s="35" t="s">
        <v>27</v>
      </c>
      <c r="F16" s="35" t="s">
        <v>39</v>
      </c>
      <c r="G16" s="35" t="s">
        <v>64</v>
      </c>
    </row>
    <row r="17" spans="1:7" s="21" customFormat="1" ht="13.2" customHeight="1" x14ac:dyDescent="0.3">
      <c r="A17" s="8">
        <v>5</v>
      </c>
      <c r="B17" s="27" t="s">
        <v>28</v>
      </c>
      <c r="C17" s="28">
        <v>10164</v>
      </c>
      <c r="D17" s="10">
        <f>Table1[[#This Row],[Rmb Price/ قیمت به یوان]]/6.35</f>
        <v>1600.6299212598426</v>
      </c>
      <c r="E17" s="29" t="s">
        <v>21</v>
      </c>
      <c r="F17" s="29" t="s">
        <v>39</v>
      </c>
      <c r="G17" s="29" t="s">
        <v>24</v>
      </c>
    </row>
    <row r="18" spans="1:7" s="21" customFormat="1" ht="13.2" customHeight="1" x14ac:dyDescent="0.3">
      <c r="A18" s="8">
        <v>6</v>
      </c>
      <c r="B18" s="27" t="s">
        <v>29</v>
      </c>
      <c r="C18" s="28">
        <v>10728</v>
      </c>
      <c r="D18" s="10">
        <f>Table1[[#This Row],[Rmb Price/ قیمت به یوان]]/6.35</f>
        <v>1689.4488188976379</v>
      </c>
      <c r="E18" s="29" t="s">
        <v>21</v>
      </c>
      <c r="F18" s="29" t="s">
        <v>39</v>
      </c>
      <c r="G18" s="29" t="s">
        <v>24</v>
      </c>
    </row>
    <row r="19" spans="1:7" s="21" customFormat="1" ht="13.2" customHeight="1" x14ac:dyDescent="0.3">
      <c r="A19" s="8">
        <v>7</v>
      </c>
      <c r="B19" s="27" t="s">
        <v>30</v>
      </c>
      <c r="C19" s="28">
        <v>11292</v>
      </c>
      <c r="D19" s="10">
        <f>Table1[[#This Row],[Rmb Price/ قیمت به یوان]]/6.35</f>
        <v>1778.2677165354332</v>
      </c>
      <c r="E19" s="29" t="s">
        <v>21</v>
      </c>
      <c r="F19" s="29" t="s">
        <v>39</v>
      </c>
      <c r="G19" s="29" t="s">
        <v>24</v>
      </c>
    </row>
    <row r="20" spans="1:7" s="38" customFormat="1" ht="13.2" customHeight="1" x14ac:dyDescent="0.3">
      <c r="A20" s="8">
        <v>8</v>
      </c>
      <c r="B20" s="27" t="s">
        <v>44</v>
      </c>
      <c r="C20" s="28">
        <v>5300</v>
      </c>
      <c r="D20" s="10">
        <f>Table1[[#This Row],[Rmb Price/ قیمت به یوان]]/6.35</f>
        <v>834.64566929133866</v>
      </c>
      <c r="E20" s="29" t="s">
        <v>21</v>
      </c>
      <c r="F20" s="29" t="s">
        <v>39</v>
      </c>
      <c r="G20" s="29" t="s">
        <v>24</v>
      </c>
    </row>
    <row r="21" spans="1:7" s="38" customFormat="1" ht="13.2" customHeight="1" x14ac:dyDescent="0.3">
      <c r="A21" s="8">
        <v>9</v>
      </c>
      <c r="B21" s="27" t="s">
        <v>31</v>
      </c>
      <c r="C21" s="28">
        <v>650</v>
      </c>
      <c r="D21" s="10">
        <f>Table1[[#This Row],[Rmb Price/ قیمت به یوان]]/6.35</f>
        <v>102.36220472440945</v>
      </c>
      <c r="E21" s="29" t="s">
        <v>21</v>
      </c>
      <c r="F21" s="29" t="s">
        <v>39</v>
      </c>
      <c r="G21" s="29" t="s">
        <v>24</v>
      </c>
    </row>
    <row r="22" spans="1:7" s="38" customFormat="1" ht="13.2" customHeight="1" x14ac:dyDescent="0.3">
      <c r="A22" s="8">
        <v>10</v>
      </c>
      <c r="B22" s="27" t="s">
        <v>42</v>
      </c>
      <c r="C22" s="28">
        <v>2580</v>
      </c>
      <c r="D22" s="10">
        <f>Table1[[#This Row],[Rmb Price/ قیمت به یوان]]/6.35</f>
        <v>406.29921259842524</v>
      </c>
      <c r="E22" s="29" t="s">
        <v>23</v>
      </c>
      <c r="F22" s="29" t="s">
        <v>38</v>
      </c>
      <c r="G22" s="29" t="s">
        <v>24</v>
      </c>
    </row>
    <row r="23" spans="1:7" s="39" customFormat="1" ht="13.2" customHeight="1" x14ac:dyDescent="0.3">
      <c r="A23" s="8">
        <v>12</v>
      </c>
      <c r="B23" s="27" t="s">
        <v>45</v>
      </c>
      <c r="C23" s="28">
        <v>19640</v>
      </c>
      <c r="D23" s="10">
        <f>Table1[[#This Row],[Rmb Price/ قیمت به یوان]]/6.35</f>
        <v>3092.9133858267719</v>
      </c>
      <c r="E23" s="29" t="s">
        <v>21</v>
      </c>
      <c r="F23" s="29" t="s">
        <v>39</v>
      </c>
      <c r="G23" s="29" t="s">
        <v>24</v>
      </c>
    </row>
    <row r="24" spans="1:7" s="39" customFormat="1" ht="13.2" customHeight="1" x14ac:dyDescent="0.3">
      <c r="A24" s="8">
        <v>13</v>
      </c>
      <c r="B24" s="27" t="s">
        <v>32</v>
      </c>
      <c r="C24" s="28">
        <v>21200</v>
      </c>
      <c r="D24" s="10">
        <f>Table1[[#This Row],[Rmb Price/ قیمت به یوان]]/6.35</f>
        <v>3338.5826771653547</v>
      </c>
      <c r="E24" s="29" t="s">
        <v>21</v>
      </c>
      <c r="F24" s="29" t="s">
        <v>39</v>
      </c>
      <c r="G24" s="29" t="s">
        <v>24</v>
      </c>
    </row>
    <row r="25" spans="1:7" s="39" customFormat="1" ht="13.2" customHeight="1" x14ac:dyDescent="0.3">
      <c r="A25" s="8">
        <v>14</v>
      </c>
      <c r="B25" s="27" t="s">
        <v>54</v>
      </c>
      <c r="C25" s="28">
        <v>27000</v>
      </c>
      <c r="D25" s="10">
        <f>Table1[[#This Row],[Rmb Price/ قیمت به یوان]]/6.35</f>
        <v>4251.9685039370079</v>
      </c>
      <c r="E25" s="29" t="s">
        <v>21</v>
      </c>
      <c r="F25" s="29" t="s">
        <v>39</v>
      </c>
      <c r="G25" s="29" t="s">
        <v>24</v>
      </c>
    </row>
    <row r="26" spans="1:7" s="39" customFormat="1" ht="13.2" customHeight="1" x14ac:dyDescent="0.3">
      <c r="A26" s="8">
        <v>15</v>
      </c>
      <c r="B26" s="27" t="s">
        <v>55</v>
      </c>
      <c r="C26" s="28">
        <v>27670</v>
      </c>
      <c r="D26" s="10">
        <f>Table1[[#This Row],[Rmb Price/ قیمت به یوان]]/6.35</f>
        <v>4357.4803149606305</v>
      </c>
      <c r="E26" s="29" t="s">
        <v>21</v>
      </c>
      <c r="F26" s="29" t="s">
        <v>39</v>
      </c>
      <c r="G26" s="29" t="s">
        <v>24</v>
      </c>
    </row>
    <row r="27" spans="1:7" s="39" customFormat="1" ht="13.2" customHeight="1" x14ac:dyDescent="0.3">
      <c r="A27" s="8">
        <v>16</v>
      </c>
      <c r="B27" s="27" t="s">
        <v>46</v>
      </c>
      <c r="C27" s="28">
        <v>16320</v>
      </c>
      <c r="D27" s="10">
        <f>Table1[[#This Row],[Rmb Price/ قیمت به یوان]]/6.35</f>
        <v>2570.0787401574803</v>
      </c>
      <c r="E27" s="29" t="s">
        <v>21</v>
      </c>
      <c r="F27" s="29" t="s">
        <v>39</v>
      </c>
      <c r="G27" s="29" t="s">
        <v>24</v>
      </c>
    </row>
    <row r="28" spans="1:7" s="39" customFormat="1" ht="13.2" customHeight="1" x14ac:dyDescent="0.3">
      <c r="A28" s="8">
        <v>17</v>
      </c>
      <c r="B28" s="27" t="s">
        <v>47</v>
      </c>
      <c r="C28" s="28">
        <v>17100</v>
      </c>
      <c r="D28" s="10">
        <f>Table1[[#This Row],[Rmb Price/ قیمت به یوان]]/6.35</f>
        <v>2692.9133858267719</v>
      </c>
      <c r="E28" s="29" t="s">
        <v>21</v>
      </c>
      <c r="F28" s="29" t="s">
        <v>39</v>
      </c>
      <c r="G28" s="29" t="s">
        <v>24</v>
      </c>
    </row>
    <row r="29" spans="1:7" s="39" customFormat="1" ht="13.2" customHeight="1" x14ac:dyDescent="0.3">
      <c r="A29" s="8">
        <v>18</v>
      </c>
      <c r="B29" s="27" t="s">
        <v>52</v>
      </c>
      <c r="C29" s="28">
        <v>18220</v>
      </c>
      <c r="D29" s="10">
        <f>Table1[[#This Row],[Rmb Price/ قیمت به یوان]]/6.35</f>
        <v>2869.2913385826773</v>
      </c>
      <c r="E29" s="29" t="s">
        <v>21</v>
      </c>
      <c r="F29" s="29" t="s">
        <v>39</v>
      </c>
      <c r="G29" s="29" t="s">
        <v>24</v>
      </c>
    </row>
    <row r="30" spans="1:7" s="39" customFormat="1" ht="13.2" customHeight="1" x14ac:dyDescent="0.3">
      <c r="A30" s="8">
        <v>19</v>
      </c>
      <c r="B30" s="27" t="s">
        <v>48</v>
      </c>
      <c r="C30" s="28">
        <v>18750</v>
      </c>
      <c r="D30" s="10">
        <f>Table1[[#This Row],[Rmb Price/ قیمت به یوان]]/6.35</f>
        <v>2952.7559055118113</v>
      </c>
      <c r="E30" s="29" t="s">
        <v>21</v>
      </c>
      <c r="F30" s="29" t="s">
        <v>39</v>
      </c>
      <c r="G30" s="29" t="s">
        <v>24</v>
      </c>
    </row>
    <row r="31" spans="1:7" s="39" customFormat="1" ht="13.2" customHeight="1" x14ac:dyDescent="0.3">
      <c r="A31" s="8">
        <v>20</v>
      </c>
      <c r="B31" s="27" t="s">
        <v>36</v>
      </c>
      <c r="C31" s="28">
        <v>11380</v>
      </c>
      <c r="D31" s="10">
        <f>Table1[[#This Row],[Rmb Price/ قیمت به یوان]]/6.35</f>
        <v>1792.1259842519687</v>
      </c>
      <c r="E31" s="29" t="s">
        <v>21</v>
      </c>
      <c r="F31" s="29" t="s">
        <v>39</v>
      </c>
      <c r="G31" s="29" t="s">
        <v>24</v>
      </c>
    </row>
    <row r="32" spans="1:7" s="39" customFormat="1" ht="13.2" customHeight="1" x14ac:dyDescent="0.3">
      <c r="A32" s="8">
        <v>21</v>
      </c>
      <c r="B32" s="27" t="s">
        <v>43</v>
      </c>
      <c r="C32" s="28">
        <v>11810</v>
      </c>
      <c r="D32" s="10">
        <f>Table1[[#This Row],[Rmb Price/ قیمت به یوان]]/6.35</f>
        <v>1859.8425196850394</v>
      </c>
      <c r="E32" s="29" t="s">
        <v>21</v>
      </c>
      <c r="F32" s="29" t="s">
        <v>39</v>
      </c>
      <c r="G32" s="29" t="s">
        <v>24</v>
      </c>
    </row>
    <row r="33" spans="1:7" s="39" customFormat="1" ht="13.2" customHeight="1" x14ac:dyDescent="0.3">
      <c r="A33" s="8">
        <v>22</v>
      </c>
      <c r="B33" s="27" t="s">
        <v>33</v>
      </c>
      <c r="C33" s="28">
        <v>12520</v>
      </c>
      <c r="D33" s="10">
        <f>Table1[[#This Row],[Rmb Price/ قیمت به یوان]]/6.35</f>
        <v>1971.6535433070867</v>
      </c>
      <c r="E33" s="29" t="s">
        <v>21</v>
      </c>
      <c r="F33" s="29" t="s">
        <v>39</v>
      </c>
      <c r="G33" s="29" t="s">
        <v>24</v>
      </c>
    </row>
    <row r="34" spans="1:7" s="39" customFormat="1" ht="13.2" customHeight="1" x14ac:dyDescent="0.3">
      <c r="A34" s="8">
        <v>23</v>
      </c>
      <c r="B34" s="27" t="s">
        <v>34</v>
      </c>
      <c r="C34" s="28">
        <v>12960</v>
      </c>
      <c r="D34" s="10">
        <f>Table1[[#This Row],[Rmb Price/ قیمت به یوان]]/6.35</f>
        <v>2040.9448818897638</v>
      </c>
      <c r="E34" s="29" t="s">
        <v>21</v>
      </c>
      <c r="F34" s="29" t="s">
        <v>39</v>
      </c>
      <c r="G34" s="29" t="s">
        <v>24</v>
      </c>
    </row>
    <row r="35" spans="1:7" s="39" customFormat="1" ht="13.2" customHeight="1" x14ac:dyDescent="0.3">
      <c r="A35" s="8">
        <v>24</v>
      </c>
      <c r="B35" s="27" t="s">
        <v>35</v>
      </c>
      <c r="C35" s="28">
        <v>13250</v>
      </c>
      <c r="D35" s="10">
        <f>Table1[[#This Row],[Rmb Price/ قیمت به یوان]]/6.35</f>
        <v>2086.6141732283468</v>
      </c>
      <c r="E35" s="29" t="s">
        <v>21</v>
      </c>
      <c r="F35" s="29" t="s">
        <v>39</v>
      </c>
      <c r="G35" s="29" t="s">
        <v>24</v>
      </c>
    </row>
    <row r="36" spans="1:7" s="39" customFormat="1" ht="13.2" customHeight="1" x14ac:dyDescent="0.3">
      <c r="A36" s="8">
        <v>25</v>
      </c>
      <c r="B36" s="27" t="s">
        <v>56</v>
      </c>
      <c r="C36" s="28">
        <v>33500</v>
      </c>
      <c r="D36" s="10">
        <f>Table1[[#This Row],[Rmb Price/ قیمت به یوان]]/6.35</f>
        <v>5275.5905511811025</v>
      </c>
      <c r="E36" s="29" t="s">
        <v>21</v>
      </c>
      <c r="F36" s="29" t="s">
        <v>39</v>
      </c>
      <c r="G36" s="29" t="s">
        <v>24</v>
      </c>
    </row>
    <row r="37" spans="1:7" s="39" customFormat="1" ht="13.2" customHeight="1" x14ac:dyDescent="0.3">
      <c r="A37" s="8">
        <v>26</v>
      </c>
      <c r="B37" s="27" t="s">
        <v>57</v>
      </c>
      <c r="C37" s="28">
        <v>2100</v>
      </c>
      <c r="D37" s="10">
        <f>Table1[[#This Row],[Rmb Price/ قیمت به یوان]]/6.35</f>
        <v>330.70866141732284</v>
      </c>
      <c r="E37" s="29" t="s">
        <v>21</v>
      </c>
      <c r="F37" s="29" t="s">
        <v>39</v>
      </c>
      <c r="G37" s="29" t="s">
        <v>24</v>
      </c>
    </row>
    <row r="38" spans="1:7" s="39" customFormat="1" ht="13.2" customHeight="1" x14ac:dyDescent="0.3">
      <c r="A38" s="8">
        <v>27</v>
      </c>
      <c r="B38" s="27" t="s">
        <v>58</v>
      </c>
      <c r="C38" s="28">
        <v>6300</v>
      </c>
      <c r="D38" s="10">
        <f>Table1[[#This Row],[Rmb Price/ قیمت به یوان]]/6.35</f>
        <v>992.12598425196859</v>
      </c>
      <c r="E38" s="29" t="s">
        <v>21</v>
      </c>
      <c r="F38" s="29" t="s">
        <v>39</v>
      </c>
      <c r="G38" s="29" t="s">
        <v>24</v>
      </c>
    </row>
    <row r="39" spans="1:7" s="39" customFormat="1" ht="13.2" customHeight="1" x14ac:dyDescent="0.3">
      <c r="A39" s="8">
        <v>28</v>
      </c>
      <c r="B39" s="27" t="s">
        <v>59</v>
      </c>
      <c r="C39" s="28">
        <v>97500</v>
      </c>
      <c r="D39" s="10">
        <f>Table1[[#This Row],[Rmb Price/ قیمت به یوان]]/6.35</f>
        <v>15354.330708661419</v>
      </c>
      <c r="E39" s="29" t="s">
        <v>21</v>
      </c>
      <c r="F39" s="29" t="s">
        <v>60</v>
      </c>
      <c r="G39" s="29" t="s">
        <v>24</v>
      </c>
    </row>
    <row r="40" spans="1:7" s="39" customFormat="1" ht="13.2" customHeight="1" x14ac:dyDescent="0.3">
      <c r="A40" s="8">
        <v>29</v>
      </c>
      <c r="B40" s="27" t="s">
        <v>61</v>
      </c>
      <c r="C40" s="28">
        <v>55500</v>
      </c>
      <c r="D40" s="10">
        <f>Table1[[#This Row],[Rmb Price/ قیمت به یوان]]/6.35</f>
        <v>8740.1574803149615</v>
      </c>
      <c r="E40" s="29" t="s">
        <v>21</v>
      </c>
      <c r="F40" s="29" t="s">
        <v>60</v>
      </c>
      <c r="G40" s="29" t="s">
        <v>24</v>
      </c>
    </row>
    <row r="41" spans="1:7" s="39" customFormat="1" ht="13.2" customHeight="1" x14ac:dyDescent="0.3">
      <c r="A41" s="8">
        <v>30</v>
      </c>
      <c r="B41" s="27" t="s">
        <v>49</v>
      </c>
      <c r="C41" s="28">
        <v>5000</v>
      </c>
      <c r="D41" s="10">
        <f>Table1[[#This Row],[Rmb Price/ قیمت به یوان]]/6.35</f>
        <v>787.40157480314963</v>
      </c>
      <c r="E41" s="29" t="s">
        <v>21</v>
      </c>
      <c r="F41" s="29" t="s">
        <v>39</v>
      </c>
      <c r="G41" s="29" t="s">
        <v>24</v>
      </c>
    </row>
    <row r="42" spans="1:7" s="38" customFormat="1" ht="13.2" customHeight="1" x14ac:dyDescent="0.3">
      <c r="A42" s="8">
        <v>31</v>
      </c>
      <c r="B42" s="27" t="s">
        <v>62</v>
      </c>
      <c r="C42" s="28">
        <v>4200</v>
      </c>
      <c r="D42" s="10">
        <f>Table1[[#This Row],[Rmb Price/ قیمت به یوان]]/6.35</f>
        <v>661.41732283464569</v>
      </c>
      <c r="E42" s="29" t="s">
        <v>21</v>
      </c>
      <c r="F42" s="29" t="s">
        <v>39</v>
      </c>
      <c r="G42" s="29" t="s">
        <v>24</v>
      </c>
    </row>
    <row r="43" spans="1:7" s="21" customFormat="1" ht="13.2" customHeight="1" x14ac:dyDescent="0.3">
      <c r="A43" s="8">
        <v>32</v>
      </c>
      <c r="B43" s="27" t="s">
        <v>53</v>
      </c>
      <c r="C43" s="28">
        <v>4590</v>
      </c>
      <c r="D43" s="10">
        <f>Table1[[#This Row],[Rmb Price/ قیمت به یوان]]/6.35</f>
        <v>722.83464566929138</v>
      </c>
      <c r="E43" s="29" t="s">
        <v>21</v>
      </c>
      <c r="F43" s="29" t="s">
        <v>39</v>
      </c>
      <c r="G43" s="29" t="s">
        <v>24</v>
      </c>
    </row>
    <row r="44" spans="1:7" s="21" customFormat="1" ht="13.2" customHeight="1" x14ac:dyDescent="0.3">
      <c r="A44" s="8">
        <v>33</v>
      </c>
      <c r="B44" s="27" t="s">
        <v>50</v>
      </c>
      <c r="C44" s="28">
        <v>5110</v>
      </c>
      <c r="D44" s="10">
        <f>Table1[[#This Row],[Rmb Price/ قیمت به یوان]]/6.35</f>
        <v>804.72440944881896</v>
      </c>
      <c r="E44" s="29" t="s">
        <v>21</v>
      </c>
      <c r="F44" s="29" t="s">
        <v>39</v>
      </c>
      <c r="G44" s="29" t="s">
        <v>24</v>
      </c>
    </row>
    <row r="45" spans="1:7" s="21" customFormat="1" ht="13.2" customHeight="1" x14ac:dyDescent="0.3">
      <c r="A45" s="8">
        <v>34</v>
      </c>
      <c r="B45" s="27" t="s">
        <v>63</v>
      </c>
      <c r="C45" s="28">
        <v>2500</v>
      </c>
      <c r="D45" s="10">
        <f>Table1[[#This Row],[Rmb Price/ قیمت به یوان]]/6.35</f>
        <v>393.70078740157481</v>
      </c>
      <c r="E45" s="29" t="s">
        <v>21</v>
      </c>
      <c r="F45" s="29" t="s">
        <v>39</v>
      </c>
      <c r="G45" s="29" t="s">
        <v>24</v>
      </c>
    </row>
    <row r="46" spans="1:7" s="26" customFormat="1" ht="13.2" customHeight="1" x14ac:dyDescent="0.3">
      <c r="A46" s="8">
        <v>25</v>
      </c>
      <c r="B46" s="27"/>
      <c r="C46" s="28"/>
      <c r="D46" s="10">
        <f>Table1[[#This Row],[Rmb Price/ قیمت به یوان]]/6.35</f>
        <v>0</v>
      </c>
      <c r="E46" s="29"/>
      <c r="F46" s="29"/>
      <c r="G46" s="29"/>
    </row>
    <row r="47" spans="1:7" x14ac:dyDescent="0.3">
      <c r="A47" s="42" t="s">
        <v>8</v>
      </c>
      <c r="B47" s="42"/>
      <c r="C47" s="42"/>
      <c r="D47" s="42"/>
      <c r="E47" s="42"/>
      <c r="F47" s="42"/>
      <c r="G47" s="42"/>
    </row>
    <row r="48" spans="1:7" x14ac:dyDescent="0.3">
      <c r="A48" s="42" t="s">
        <v>15</v>
      </c>
      <c r="B48" s="42"/>
      <c r="C48" s="42"/>
      <c r="D48" s="42"/>
      <c r="E48" s="42"/>
      <c r="F48" s="42"/>
      <c r="G48" s="42"/>
    </row>
    <row r="49" spans="1:7" x14ac:dyDescent="0.3">
      <c r="A49" s="41" t="s">
        <v>14</v>
      </c>
      <c r="B49" s="41"/>
      <c r="C49" s="41"/>
      <c r="D49" s="41"/>
      <c r="E49" s="41"/>
      <c r="F49" s="41"/>
      <c r="G49" s="41"/>
    </row>
    <row r="50" spans="1:7" ht="18" x14ac:dyDescent="0.3">
      <c r="A50" s="40" t="s">
        <v>51</v>
      </c>
      <c r="B50" s="40"/>
      <c r="C50" s="40"/>
      <c r="D50" s="40"/>
      <c r="E50" s="40"/>
      <c r="F50" s="40"/>
      <c r="G50" s="40"/>
    </row>
  </sheetData>
  <mergeCells count="11">
    <mergeCell ref="A50:G50"/>
    <mergeCell ref="A49:G49"/>
    <mergeCell ref="A48:G48"/>
    <mergeCell ref="A47:G47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2022-05-09T14:48:56Z</cp:lastPrinted>
  <dcterms:created xsi:type="dcterms:W3CDTF">2015-06-05T18:17:20Z</dcterms:created>
  <dcterms:modified xsi:type="dcterms:W3CDTF">2022-05-09T15:02:38Z</dcterms:modified>
</cp:coreProperties>
</file>