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7\"/>
    </mc:Choice>
  </mc:AlternateContent>
  <xr:revisionPtr revIDLastSave="0" documentId="13_ncr:1_{99088910-594F-4F40-B297-0EC46B7EE88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1" i="1"/>
  <c r="D45" i="1"/>
  <c r="D51" i="1"/>
</calcChain>
</file>

<file path=xl/sharedStrings.xml><?xml version="1.0" encoding="utf-8"?>
<sst xmlns="http://schemas.openxmlformats.org/spreadsheetml/2006/main" count="171" uniqueCount="66">
  <si>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</si>
  <si>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</si>
  <si>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</si>
  <si>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</si>
  <si>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</si>
  <si>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</si>
  <si>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</si>
  <si>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</si>
  <si>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</si>
  <si>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</si>
  <si>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</si>
  <si>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</si>
  <si>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</si>
  <si>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</si>
  <si>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</si>
  <si>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</si>
  <si>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</si>
  <si>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</si>
  <si>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</si>
  <si>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</si>
  <si>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</si>
  <si>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</si>
  <si>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</si>
  <si>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</si>
  <si>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</si>
  <si>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</si>
  <si>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</si>
  <si>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</si>
  <si>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</si>
  <si>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</si>
  <si>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</si>
  <si>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ETC/ETCHO</t>
  </si>
  <si>
    <t>Z15 420k/ New</t>
  </si>
  <si>
    <t>Zcash</t>
  </si>
  <si>
    <t>L7 8550m/New</t>
  </si>
  <si>
    <t>Ltc/Doge</t>
  </si>
  <si>
    <t>S19XP 141t/ New</t>
  </si>
  <si>
    <t>SZ/stock</t>
  </si>
  <si>
    <t>DASH</t>
  </si>
  <si>
    <t>M21s 58t 60w二手/ کارکرده</t>
  </si>
  <si>
    <t>M50 120t/New</t>
  </si>
  <si>
    <t>M50 118t/New</t>
  </si>
  <si>
    <t>L7 9300m/New</t>
  </si>
  <si>
    <t>M50 112t/New</t>
  </si>
  <si>
    <t>L7 9500m/New</t>
  </si>
  <si>
    <t>M50 114t/New</t>
  </si>
  <si>
    <t>S19jpro 104t/ New</t>
  </si>
  <si>
    <t>M30s++ 102t / New</t>
  </si>
  <si>
    <t>S19pro 100t/ New</t>
  </si>
  <si>
    <t>M30s++ 100t / New</t>
  </si>
  <si>
    <t>E9 2400m</t>
  </si>
  <si>
    <t>S19j pro 96t/ New</t>
  </si>
  <si>
    <t>S19jpro 100t/ New</t>
  </si>
  <si>
    <t>M30s++ 108t/ New</t>
  </si>
  <si>
    <t>M30s++ 110t/ New</t>
  </si>
  <si>
    <t>M53 230t/ New</t>
  </si>
  <si>
    <t>M53 234T / New</t>
  </si>
  <si>
    <t>M53 232T/ New</t>
  </si>
  <si>
    <t>M53 236T/ New</t>
  </si>
  <si>
    <t>M53 228T/ New</t>
  </si>
  <si>
    <t>M53 238T/ New</t>
  </si>
  <si>
    <t>M53 242T/ New</t>
  </si>
  <si>
    <t>T19 82t/ New</t>
  </si>
  <si>
    <t>S19 86t/ New</t>
  </si>
  <si>
    <t>S19 90t/ New</t>
  </si>
  <si>
    <t>M30s++ 100t/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</si>
</sst>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44</xdr:row>
      <xdr:rowOff>15240</xdr:rowOff>
    </xdr:from>
    <xdr:to>
      <xdr:col>7</xdr:col>
      <xdr:colOff>0</xdr:colOff>
      <xdr:row>45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45023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29</v>
      </c>
      <c r="C11" s="27">
        <v>43344</v>
      </c>
      <c r="D11" s="19">
        <f>Table1[[#This Row],[قیمت به یوان /RMB PRICE]]/6.88</f>
        <v>6300</v>
      </c>
      <c r="E11" s="6" t="s">
        <v>22</v>
      </c>
      <c r="F11" s="6" t="s">
        <v>38</v>
      </c>
      <c r="G11" s="6" t="s">
        <v>30</v>
      </c>
    </row>
    <row r="12" spans="1:7" ht="13.2" customHeight="1" x14ac:dyDescent="0.3">
      <c r="A12" s="6">
        <v>2</v>
      </c>
      <c r="B12" s="8" t="s">
        <v>50</v>
      </c>
      <c r="C12" s="27">
        <v>10182.4</v>
      </c>
      <c r="D12" s="19">
        <f>Table1[[#This Row],[قیمت به یوان /RMB PRICE]]/6.88</f>
        <v>1480</v>
      </c>
      <c r="E12" s="6" t="s">
        <v>22</v>
      </c>
      <c r="F12" s="6" t="s">
        <v>31</v>
      </c>
      <c r="G12" s="6" t="s">
        <v>30</v>
      </c>
    </row>
    <row r="13" spans="1:7" ht="13.2" customHeight="1" x14ac:dyDescent="0.3">
      <c r="A13" s="6">
        <v>3</v>
      </c>
      <c r="B13" s="8" t="s">
        <v>32</v>
      </c>
      <c r="C13" s="27">
        <v>14448</v>
      </c>
      <c r="D13" s="19">
        <f>Table1[[#This Row],[قیمت به یوان /RMB PRICE]]/6.88</f>
        <v>2100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6">
        <v>4</v>
      </c>
      <c r="B14" s="8" t="s">
        <v>44</v>
      </c>
      <c r="C14" s="27">
        <v>48710.400000000001</v>
      </c>
      <c r="D14" s="19">
        <f>Table1[[#This Row],[قیمت به یوان /RMB PRICE]]/6.88</f>
        <v>7080</v>
      </c>
      <c r="E14" s="6" t="s">
        <v>22</v>
      </c>
      <c r="F14" s="6" t="s">
        <v>35</v>
      </c>
      <c r="G14" s="6" t="s">
        <v>30</v>
      </c>
    </row>
    <row r="15" spans="1:7" ht="13.2" customHeight="1" x14ac:dyDescent="0.3">
      <c r="A15" s="6">
        <v>5</v>
      </c>
      <c r="B15" s="8" t="s">
        <v>42</v>
      </c>
      <c r="C15" s="27">
        <v>47816</v>
      </c>
      <c r="D15" s="19">
        <f>Table1[[#This Row],[قیمت به یوان /RMB PRICE]]/6.88</f>
        <v>6950</v>
      </c>
      <c r="E15" s="6" t="s">
        <v>22</v>
      </c>
      <c r="F15" s="6" t="s">
        <v>35</v>
      </c>
      <c r="G15" s="6" t="s">
        <v>30</v>
      </c>
    </row>
    <row r="16" spans="1:7" ht="13.2" customHeight="1" x14ac:dyDescent="0.3">
      <c r="A16" s="6">
        <v>6</v>
      </c>
      <c r="B16" s="8" t="s">
        <v>34</v>
      </c>
      <c r="C16" s="27">
        <v>39216</v>
      </c>
      <c r="D16" s="19">
        <f>Table1[[#This Row],[قیمت به یوان /RMB PRICE]]/6.88</f>
        <v>5700</v>
      </c>
      <c r="E16" s="6" t="s">
        <v>22</v>
      </c>
      <c r="F16" s="6" t="s">
        <v>35</v>
      </c>
      <c r="G16" s="6" t="s">
        <v>30</v>
      </c>
    </row>
    <row r="17" spans="1:7" ht="13.2" customHeight="1" x14ac:dyDescent="0.3">
      <c r="A17" s="6">
        <v>7</v>
      </c>
      <c r="B17" s="8" t="s">
        <v>62</v>
      </c>
      <c r="C17" s="27">
        <v>5703.5199999999995</v>
      </c>
      <c r="D17" s="19">
        <f>Table1[[#This Row],[قیمت به یوان /RMB PRICE]]/6.88</f>
        <v>829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6">
        <v>8</v>
      </c>
      <c r="B18" s="8" t="s">
        <v>63</v>
      </c>
      <c r="C18" s="27">
        <v>6260.8</v>
      </c>
      <c r="D18" s="19">
        <f>Table1[[#This Row],[قیمت به یوان /RMB PRICE]]/6.88</f>
        <v>910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6">
        <v>9</v>
      </c>
      <c r="B19" s="8" t="s">
        <v>64</v>
      </c>
      <c r="C19" s="27">
        <v>6577.28</v>
      </c>
      <c r="D19" s="19">
        <f>Table1[[#This Row],[قیمت به یوان /RMB PRICE]]/6.88</f>
        <v>956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6">
        <v>10</v>
      </c>
      <c r="B20" s="8" t="s">
        <v>36</v>
      </c>
      <c r="C20" s="27">
        <v>28282.304</v>
      </c>
      <c r="D20" s="19">
        <f>Table1[[#This Row],[قیمت به یوان /RMB PRICE]]/6.88</f>
        <v>4110.8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6">
        <v>11</v>
      </c>
      <c r="B21" s="8" t="s">
        <v>51</v>
      </c>
      <c r="C21" s="27">
        <v>9128.3840000000018</v>
      </c>
      <c r="D21" s="19">
        <f>Table1[[#This Row],[قیمت به یوان /RMB PRICE]]/6.88</f>
        <v>1326.8000000000002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6">
        <v>12</v>
      </c>
      <c r="B22" s="8" t="s">
        <v>52</v>
      </c>
      <c r="C22" s="27">
        <v>9838.4</v>
      </c>
      <c r="D22" s="19">
        <f>Table1[[#This Row],[قیمت به یوان /RMB PRICE]]/6.88</f>
        <v>1430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6">
        <v>13</v>
      </c>
      <c r="B23" s="8" t="s">
        <v>48</v>
      </c>
      <c r="C23" s="27">
        <v>9700.7999999999993</v>
      </c>
      <c r="D23" s="19">
        <f>Table1[[#This Row],[قیمت به یوان /RMB PRICE]]/6.88</f>
        <v>1410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6">
        <v>14</v>
      </c>
      <c r="B24" s="8" t="s">
        <v>46</v>
      </c>
      <c r="C24" s="27">
        <v>10361.280000000001</v>
      </c>
      <c r="D24" s="19">
        <f>Table1[[#This Row],[قیمت به یوان /RMB PRICE]]/6.88</f>
        <v>1506.0000000000002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6">
        <v>15</v>
      </c>
      <c r="B25" s="8" t="s">
        <v>65</v>
      </c>
      <c r="C25" s="27">
        <v>8600</v>
      </c>
      <c r="D25" s="19">
        <f>Table1[[#This Row],[قیمت به یوان /RMB PRICE]]/6.88</f>
        <v>1250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6">
        <v>16</v>
      </c>
      <c r="B26" s="8" t="s">
        <v>41</v>
      </c>
      <c r="C26" s="27">
        <v>12927.52</v>
      </c>
      <c r="D26" s="19">
        <f>Table1[[#This Row],[قیمت به یوان /RMB PRICE]]/6.88</f>
        <v>1879</v>
      </c>
      <c r="E26" s="6" t="s">
        <v>22</v>
      </c>
      <c r="F26" s="6" t="s">
        <v>23</v>
      </c>
      <c r="G26" s="6" t="s">
        <v>30</v>
      </c>
    </row>
    <row r="27" spans="1:7" ht="13.2" customHeight="1" x14ac:dyDescent="0.3">
      <c r="A27" s="6">
        <v>17</v>
      </c>
      <c r="B27" s="8" t="s">
        <v>40</v>
      </c>
      <c r="C27" s="25">
        <v>13140.8</v>
      </c>
      <c r="D27" s="19">
        <f>Table1[[#This Row],[قیمت به یوان /RMB PRICE]]/6.88</f>
        <v>1910</v>
      </c>
      <c r="E27" s="6" t="s">
        <v>22</v>
      </c>
      <c r="F27" s="6" t="s">
        <v>23</v>
      </c>
      <c r="G27" s="6" t="s">
        <v>30</v>
      </c>
    </row>
    <row r="28" spans="1:7" ht="24.6" customHeight="1" x14ac:dyDescent="0.3">
      <c r="A28" s="6">
        <v>12</v>
      </c>
      <c r="B28" s="8"/>
      <c r="C28" s="25"/>
      <c r="D28" s="19">
        <f>Table1[[#This Row],[قیمت به یوان /RMB PRICE]]/6.88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55</v>
      </c>
      <c r="C29" s="29">
        <v>36225</v>
      </c>
      <c r="D29" s="30">
        <f>Table1[[#This Row],[قیمت به یوان /RMB PRICE]]/6.88</f>
        <v>5265.2616279069771</v>
      </c>
      <c r="E29" s="18" t="s">
        <v>22</v>
      </c>
      <c r="F29" s="18" t="s">
        <v>23</v>
      </c>
      <c r="G29" s="18" t="s">
        <v>37</v>
      </c>
    </row>
    <row r="30" spans="1:7" ht="13.2" customHeight="1" x14ac:dyDescent="0.3">
      <c r="A30" s="18">
        <v>2</v>
      </c>
      <c r="B30" s="28" t="s">
        <v>57</v>
      </c>
      <c r="C30" s="29">
        <v>36537</v>
      </c>
      <c r="D30" s="30">
        <f>Table1[[#This Row],[قیمت به یوان /RMB PRICE]]/6.88</f>
        <v>5310.6104651162796</v>
      </c>
      <c r="E30" s="18" t="s">
        <v>22</v>
      </c>
      <c r="F30" s="18" t="s">
        <v>23</v>
      </c>
      <c r="G30" s="18" t="s">
        <v>37</v>
      </c>
    </row>
    <row r="31" spans="1:7" ht="13.2" customHeight="1" x14ac:dyDescent="0.3">
      <c r="A31" s="18">
        <v>3</v>
      </c>
      <c r="B31" s="28" t="s">
        <v>56</v>
      </c>
      <c r="C31" s="29">
        <v>36849</v>
      </c>
      <c r="D31" s="30">
        <f>Table1[[#This Row],[قیمت به یوان /RMB PRICE]]/6.88</f>
        <v>5355.9593023255811</v>
      </c>
      <c r="E31" s="18" t="s">
        <v>22</v>
      </c>
      <c r="F31" s="18" t="s">
        <v>23</v>
      </c>
      <c r="G31" s="18" t="s">
        <v>37</v>
      </c>
    </row>
    <row r="32" spans="1:7" ht="13.2" customHeight="1" x14ac:dyDescent="0.3">
      <c r="A32" s="18">
        <v>4</v>
      </c>
      <c r="B32" s="28" t="s">
        <v>58</v>
      </c>
      <c r="C32" s="29">
        <v>37161</v>
      </c>
      <c r="D32" s="30">
        <f>Table1[[#This Row],[قیمت به یوان /RMB PRICE]]/6.88</f>
        <v>5401.3081395348836</v>
      </c>
      <c r="E32" s="18" t="s">
        <v>22</v>
      </c>
      <c r="F32" s="18" t="s">
        <v>23</v>
      </c>
      <c r="G32" s="18" t="s">
        <v>37</v>
      </c>
    </row>
    <row r="33" spans="1:7" ht="13.2" customHeight="1" x14ac:dyDescent="0.3">
      <c r="A33" s="18">
        <v>5</v>
      </c>
      <c r="B33" s="28" t="s">
        <v>60</v>
      </c>
      <c r="C33" s="29">
        <v>37473</v>
      </c>
      <c r="D33" s="30">
        <f>Table1[[#This Row],[قیمت به یوان /RMB PRICE]]/6.88</f>
        <v>5446.6569767441861</v>
      </c>
      <c r="E33" s="18" t="s">
        <v>22</v>
      </c>
      <c r="F33" s="18" t="s">
        <v>23</v>
      </c>
      <c r="G33" s="18" t="s">
        <v>37</v>
      </c>
    </row>
    <row r="34" spans="1:7" ht="13.2" customHeight="1" x14ac:dyDescent="0.3">
      <c r="A34" s="18">
        <v>6</v>
      </c>
      <c r="B34" s="28" t="s">
        <v>59</v>
      </c>
      <c r="C34" s="29">
        <v>35913</v>
      </c>
      <c r="D34" s="30">
        <f>Table1[[#This Row],[قیمت به یوان /RMB PRICE]]/6.88</f>
        <v>5219.9127906976746</v>
      </c>
      <c r="E34" s="18" t="s">
        <v>22</v>
      </c>
      <c r="F34" s="18" t="s">
        <v>23</v>
      </c>
      <c r="G34" s="18" t="s">
        <v>37</v>
      </c>
    </row>
    <row r="35" spans="1:7" ht="13.2" customHeight="1" x14ac:dyDescent="0.3">
      <c r="A35" s="18">
        <v>7</v>
      </c>
      <c r="B35" s="28" t="s">
        <v>61</v>
      </c>
      <c r="C35" s="29">
        <v>38097</v>
      </c>
      <c r="D35" s="30">
        <f>Table1[[#This Row],[قیمت به یوان /RMB PRICE]]/6.88</f>
        <v>5537.354651162791</v>
      </c>
      <c r="E35" s="18" t="s">
        <v>22</v>
      </c>
      <c r="F35" s="18" t="s">
        <v>23</v>
      </c>
      <c r="G35" s="18" t="s">
        <v>37</v>
      </c>
    </row>
    <row r="36" spans="1:7" ht="13.2" customHeight="1" x14ac:dyDescent="0.3">
      <c r="A36" s="18">
        <v>8</v>
      </c>
      <c r="B36" s="28" t="s">
        <v>49</v>
      </c>
      <c r="C36" s="29">
        <v>8600</v>
      </c>
      <c r="D36" s="30">
        <f>Table1[[#This Row],[قیمت به یوان /RMB PRICE]]/6.88</f>
        <v>1250</v>
      </c>
      <c r="E36" s="18" t="s">
        <v>22</v>
      </c>
      <c r="F36" s="18" t="s">
        <v>23</v>
      </c>
      <c r="G36" s="18" t="s">
        <v>37</v>
      </c>
    </row>
    <row r="37" spans="1:7" ht="13.2" customHeight="1" x14ac:dyDescent="0.3">
      <c r="A37" s="18">
        <v>9</v>
      </c>
      <c r="B37" s="28" t="s">
        <v>47</v>
      </c>
      <c r="C37" s="29">
        <v>8765.119999999999</v>
      </c>
      <c r="D37" s="30">
        <f>Table1[[#This Row],[قیمت به یوان /RMB PRICE]]/6.88</f>
        <v>1273.9999999999998</v>
      </c>
      <c r="E37" s="18" t="s">
        <v>22</v>
      </c>
      <c r="F37" s="18" t="s">
        <v>23</v>
      </c>
      <c r="G37" s="18" t="s">
        <v>37</v>
      </c>
    </row>
    <row r="38" spans="1:7" ht="13.2" customHeight="1" x14ac:dyDescent="0.3">
      <c r="A38" s="18">
        <v>10</v>
      </c>
      <c r="B38" s="28" t="s">
        <v>53</v>
      </c>
      <c r="C38" s="29">
        <v>11118.08</v>
      </c>
      <c r="D38" s="30">
        <f>Table1[[#This Row],[قیمت به یوان /RMB PRICE]]/6.88</f>
        <v>1616</v>
      </c>
      <c r="E38" s="18" t="s">
        <v>22</v>
      </c>
      <c r="F38" s="18" t="s">
        <v>23</v>
      </c>
      <c r="G38" s="18" t="s">
        <v>37</v>
      </c>
    </row>
    <row r="39" spans="1:7" ht="13.2" customHeight="1" x14ac:dyDescent="0.3">
      <c r="A39" s="18">
        <v>11</v>
      </c>
      <c r="B39" s="28" t="s">
        <v>54</v>
      </c>
      <c r="C39" s="29">
        <v>11317.6</v>
      </c>
      <c r="D39" s="30">
        <f>Table1[[#This Row],[قیمت به یوان /RMB PRICE]]/6.88</f>
        <v>1645</v>
      </c>
      <c r="E39" s="18" t="s">
        <v>22</v>
      </c>
      <c r="F39" s="18" t="s">
        <v>23</v>
      </c>
      <c r="G39" s="18" t="s">
        <v>37</v>
      </c>
    </row>
    <row r="40" spans="1:7" ht="13.2" customHeight="1" x14ac:dyDescent="0.3">
      <c r="A40" s="18">
        <v>12</v>
      </c>
      <c r="B40" s="28" t="s">
        <v>43</v>
      </c>
      <c r="C40" s="29">
        <v>11748.288</v>
      </c>
      <c r="D40" s="30">
        <f>Table1[[#This Row],[قیمت به یوان /RMB PRICE]]/6.88</f>
        <v>1707.6000000000001</v>
      </c>
      <c r="E40" s="18" t="s">
        <v>22</v>
      </c>
      <c r="F40" s="18" t="s">
        <v>23</v>
      </c>
      <c r="G40" s="18" t="s">
        <v>37</v>
      </c>
    </row>
    <row r="41" spans="1:7" x14ac:dyDescent="0.3">
      <c r="A41" s="18">
        <v>13</v>
      </c>
      <c r="B41" s="28" t="s">
        <v>45</v>
      </c>
      <c r="C41" s="29">
        <v>11951.936</v>
      </c>
      <c r="D41" s="30">
        <f>Table1[[#This Row],[قیمت به یوان /RMB PRICE]]/6.88</f>
        <v>1737.2</v>
      </c>
      <c r="E41" s="18" t="s">
        <v>22</v>
      </c>
      <c r="F41" s="18" t="s">
        <v>23</v>
      </c>
      <c r="G41" s="18" t="s">
        <v>37</v>
      </c>
    </row>
    <row r="42" spans="1:7" ht="13.2" customHeight="1" x14ac:dyDescent="0.3">
      <c r="A42" s="18">
        <v>14</v>
      </c>
      <c r="B42" s="28" t="s">
        <v>41</v>
      </c>
      <c r="C42" s="29">
        <v>13008.704</v>
      </c>
      <c r="D42" s="30">
        <f>Table1[[#This Row],[قیمت به یوان /RMB PRICE]]/6.88</f>
        <v>1890.8</v>
      </c>
      <c r="E42" s="18" t="s">
        <v>22</v>
      </c>
      <c r="F42" s="18" t="s">
        <v>23</v>
      </c>
      <c r="G42" s="18" t="s">
        <v>37</v>
      </c>
    </row>
    <row r="43" spans="1:7" ht="13.2" customHeight="1" x14ac:dyDescent="0.3">
      <c r="A43" s="18">
        <v>15</v>
      </c>
      <c r="B43" s="28" t="s">
        <v>40</v>
      </c>
      <c r="C43" s="29">
        <v>13773.76</v>
      </c>
      <c r="D43" s="30">
        <f>Table1[[#This Row],[قیمت به یوان /RMB PRICE]]/6.88</f>
        <v>2002</v>
      </c>
      <c r="E43" s="18" t="s">
        <v>22</v>
      </c>
      <c r="F43" s="18" t="s">
        <v>23</v>
      </c>
      <c r="G43" s="18" t="s">
        <v>37</v>
      </c>
    </row>
    <row r="44" spans="1:7" ht="13.2" customHeight="1" x14ac:dyDescent="0.3">
      <c r="A44" s="18">
        <v>16</v>
      </c>
      <c r="B44" s="28"/>
      <c r="C44" s="29"/>
      <c r="D44" s="19">
        <f>Table1[[#This Row],[قیمت به یوان /RMB PRICE]]/6.88</f>
        <v>0</v>
      </c>
      <c r="E44" s="18"/>
      <c r="F44" s="18"/>
      <c r="G44" s="18"/>
    </row>
    <row r="45" spans="1:7" ht="22.2" customHeight="1" x14ac:dyDescent="0.3">
      <c r="A45" s="6"/>
      <c r="B45" s="8"/>
      <c r="C45" s="25"/>
      <c r="D45" s="19">
        <f>Table1[[#This Row],[قیمت به یوان /RMB PRICE]]/6.9</f>
        <v>0</v>
      </c>
      <c r="E45" s="6"/>
      <c r="F45" s="6"/>
      <c r="G45" s="6"/>
    </row>
    <row r="46" spans="1:7" ht="13.2" customHeight="1" x14ac:dyDescent="0.3">
      <c r="A46" s="6">
        <v>1</v>
      </c>
      <c r="B46" s="8" t="s">
        <v>25</v>
      </c>
      <c r="C46" s="27">
        <v>2050</v>
      </c>
      <c r="D46" s="19">
        <v>305.0595238095238</v>
      </c>
      <c r="E46" s="6" t="s">
        <v>22</v>
      </c>
      <c r="F46" s="6" t="s">
        <v>23</v>
      </c>
      <c r="G46" s="6" t="s">
        <v>24</v>
      </c>
    </row>
    <row r="47" spans="1:7" ht="13.2" customHeight="1" x14ac:dyDescent="0.3">
      <c r="A47" s="6">
        <v>2</v>
      </c>
      <c r="B47" s="8" t="s">
        <v>26</v>
      </c>
      <c r="C47" s="27">
        <v>2180</v>
      </c>
      <c r="D47" s="19">
        <v>324.40476190476193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3</v>
      </c>
      <c r="B48" s="8" t="s">
        <v>27</v>
      </c>
      <c r="C48" s="27">
        <v>2314</v>
      </c>
      <c r="D48" s="19">
        <v>344.34523809523813</v>
      </c>
      <c r="E48" s="6" t="s">
        <v>22</v>
      </c>
      <c r="F48" s="6" t="s">
        <v>23</v>
      </c>
      <c r="G48" s="6" t="s">
        <v>24</v>
      </c>
    </row>
    <row r="49" spans="1:7" ht="13.2" customHeight="1" x14ac:dyDescent="0.3">
      <c r="A49" s="6">
        <v>4</v>
      </c>
      <c r="B49" s="8" t="s">
        <v>28</v>
      </c>
      <c r="C49" s="27">
        <v>2452</v>
      </c>
      <c r="D49" s="19">
        <v>357.95620437956205</v>
      </c>
      <c r="E49" s="6" t="s">
        <v>22</v>
      </c>
      <c r="F49" s="6" t="s">
        <v>23</v>
      </c>
      <c r="G49" s="6" t="s">
        <v>24</v>
      </c>
    </row>
    <row r="50" spans="1:7" ht="13.2" customHeight="1" x14ac:dyDescent="0.3">
      <c r="A50" s="6">
        <v>5</v>
      </c>
      <c r="B50" s="8" t="s">
        <v>39</v>
      </c>
      <c r="C50" s="27">
        <v>2942</v>
      </c>
      <c r="D50" s="19">
        <v>437.79761904761904</v>
      </c>
      <c r="E50" s="6" t="s">
        <v>22</v>
      </c>
      <c r="F50" s="6" t="s">
        <v>23</v>
      </c>
      <c r="G50" s="6" t="s">
        <v>24</v>
      </c>
    </row>
    <row r="51" spans="1:7" ht="13.2" customHeight="1" x14ac:dyDescent="0.3">
      <c r="A51" s="6">
        <v>9</v>
      </c>
      <c r="B51" s="8"/>
      <c r="C51" s="27"/>
      <c r="D51" s="19">
        <f>Table1[[#This Row],[قیمت به یوان /RMB PRICE]]/6.9</f>
        <v>0</v>
      </c>
      <c r="E51" s="6"/>
      <c r="F51" s="6"/>
      <c r="G51" s="6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 t="s">
        <v>12</v>
      </c>
      <c r="B53" s="32"/>
      <c r="C53" s="32"/>
      <c r="D53" s="32"/>
      <c r="E53" s="32"/>
      <c r="F53" s="32"/>
      <c r="G53" s="32"/>
    </row>
    <row r="54" spans="1:7" x14ac:dyDescent="0.3">
      <c r="A54" s="31" t="s">
        <v>11</v>
      </c>
      <c r="B54" s="31"/>
      <c r="C54" s="31"/>
      <c r="D54" s="31"/>
      <c r="E54" s="31"/>
      <c r="F54" s="31"/>
      <c r="G54" s="31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2023-04-07T06:24:29Z</cp:lastPrinted>
  <dcterms:created xsi:type="dcterms:W3CDTF">2015-06-05T18:17:20Z</dcterms:created>
  <dcterms:modified xsi:type="dcterms:W3CDTF">2023-04-07T06:24:39Z</dcterms:modified>
</cp:coreProperties>
</file>