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9\"/>
    </mc:Choice>
  </mc:AlternateContent>
  <xr:revisionPtr revIDLastSave="0" documentId="13_ncr:1_{D557A910-82C9-4D40-8687-A4B4169D334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1" i="1"/>
</calcChain>
</file>

<file path=xl/sharedStrings.xml><?xml version="1.0" encoding="utf-8"?>
<sst xmlns="http://schemas.openxmlformats.org/spreadsheetml/2006/main" count="119" uniqueCount="49">
  <si>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</si>
  <si>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</si>
  <si>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</si>
  <si>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</si>
  <si>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</si>
  <si>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</si>
  <si>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</si>
  <si>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</si>
  <si>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</si>
  <si>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</si>
  <si>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</si>
  <si>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</si>
  <si>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</si>
  <si>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</si>
  <si>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</si>
  <si>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</si>
  <si>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</si>
  <si>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</si>
  <si>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</si>
  <si>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</si>
  <si>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</si>
  <si>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</si>
  <si>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</si>
  <si>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</si>
  <si>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</si>
  <si>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</si>
  <si>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</si>
  <si>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</si>
  <si>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</si>
  <si>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</si>
  <si>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</si>
  <si>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</si>
  <si>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</si>
  <si>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</si>
  <si>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</si>
  <si>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</si>
  <si>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</si>
  <si>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</si>
  <si>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</si>
  <si>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</si>
  <si>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S19j pro 96t/ New</t>
  </si>
  <si>
    <t>S19jpro 100t/ New</t>
  </si>
  <si>
    <t>S19 90t/ New</t>
  </si>
  <si>
    <t>M30s++ 100t/ New</t>
  </si>
  <si>
    <t>M30s++ 110t/ New</t>
  </si>
  <si>
    <t>M30s++ 104t/ New</t>
  </si>
  <si>
    <t>M30s++ 106t/ New</t>
  </si>
  <si>
    <t>M30s++ 108t/ New</t>
  </si>
  <si>
    <t>M30s++ 102t/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</si>
</sst>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4" zoomScaleNormal="100" zoomScaleSheetLayoutView="100" workbookViewId="0">
      <selection activeCell="C23" sqref="C23:C3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45035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30</v>
      </c>
      <c r="C11" s="27">
        <v>13700</v>
      </c>
      <c r="D11" s="19">
        <f>Table1[[#This Row],[قیمت به یوان /RMB PRICE]]/6.83</f>
        <v>2005.8565153733527</v>
      </c>
      <c r="E11" s="6" t="s">
        <v>22</v>
      </c>
      <c r="F11" s="6" t="s">
        <v>31</v>
      </c>
      <c r="G11" s="6" t="s">
        <v>29</v>
      </c>
    </row>
    <row r="12" spans="1:7" ht="13.2" customHeight="1" x14ac:dyDescent="0.3">
      <c r="A12" s="6">
        <v>2</v>
      </c>
      <c r="B12" s="8" t="s">
        <v>42</v>
      </c>
      <c r="C12" s="27">
        <v>5274.5</v>
      </c>
      <c r="D12" s="19">
        <f>Table1[[#This Row],[قیمت به یوان /RMB PRICE]]/6.83</f>
        <v>772.25475841874083</v>
      </c>
      <c r="E12" s="6" t="s">
        <v>22</v>
      </c>
      <c r="F12" s="6" t="s">
        <v>23</v>
      </c>
      <c r="G12" s="6" t="s">
        <v>29</v>
      </c>
    </row>
    <row r="13" spans="1:7" ht="13.2" customHeight="1" x14ac:dyDescent="0.3">
      <c r="A13" s="6">
        <v>3</v>
      </c>
      <c r="B13" s="8" t="s">
        <v>32</v>
      </c>
      <c r="C13" s="27">
        <v>27386.3</v>
      </c>
      <c r="D13" s="19">
        <f>Table1[[#This Row],[قیمت به یوان /RMB PRICE]]/6.83</f>
        <v>4009.7071742313324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7">
        <v>9088.58</v>
      </c>
      <c r="D14" s="19">
        <f>Table1[[#This Row],[قیمت به یوان /RMB PRICE]]/6.83</f>
        <v>1330.6852122986822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7">
        <v>9590</v>
      </c>
      <c r="D15" s="19">
        <f>Table1[[#This Row],[قیمت به یوان /RMB PRICE]]/6.83</f>
        <v>1404.099560761347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39</v>
      </c>
      <c r="C16" s="27">
        <v>10102.379999999999</v>
      </c>
      <c r="D16" s="19">
        <f>Table1[[#This Row],[قیمت به یوان /RMB PRICE]]/6.83</f>
        <v>1479.1185944363103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45</v>
      </c>
      <c r="C17" s="27">
        <v>9318.739999999998</v>
      </c>
      <c r="D17" s="19">
        <f>Table1[[#This Row],[قیمت به یوان /RMB PRICE]]/6.83</f>
        <v>1364.3836017569542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46</v>
      </c>
      <c r="C18" s="27">
        <v>9781.7999999999993</v>
      </c>
      <c r="D18" s="19">
        <f>Table1[[#This Row],[قیمت به یوان /RMB PRICE]]/6.83</f>
        <v>1432.1815519765739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36</v>
      </c>
      <c r="C19" s="27">
        <v>12305.34</v>
      </c>
      <c r="D19" s="19">
        <f>Table1[[#This Row],[قیمت به یوان /RMB PRICE]]/6.83</f>
        <v>1801.6603221083456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35</v>
      </c>
      <c r="C20" s="27">
        <v>12836.9</v>
      </c>
      <c r="D20" s="19">
        <f>Table1[[#This Row],[قیمت به یوان /RMB PRICE]]/6.83</f>
        <v>1879.4875549048315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16</v>
      </c>
      <c r="B21" s="8"/>
      <c r="C21" s="27"/>
      <c r="D21" s="19">
        <f>Table1[[#This Row],[قیمت به یوان /RMB PRICE]]/6.83</f>
        <v>0</v>
      </c>
      <c r="E21" s="6"/>
      <c r="F21" s="6"/>
      <c r="G21" s="6"/>
    </row>
    <row r="22" spans="1:7" ht="24.6" customHeight="1" x14ac:dyDescent="0.3">
      <c r="A22" s="6">
        <v>12</v>
      </c>
      <c r="B22" s="8"/>
      <c r="C22" s="25"/>
      <c r="D22" s="19">
        <f>Table1[[#This Row],[قیمت به یوان /RMB PRICE]]/6.83</f>
        <v>0</v>
      </c>
      <c r="E22" s="6"/>
      <c r="F22" s="6"/>
      <c r="G22" s="6"/>
    </row>
    <row r="23" spans="1:7" ht="13.2" customHeight="1" x14ac:dyDescent="0.3">
      <c r="A23" s="18">
        <v>1</v>
      </c>
      <c r="B23" s="28" t="s">
        <v>43</v>
      </c>
      <c r="C23" s="30">
        <v>8699.5</v>
      </c>
      <c r="D23" s="19">
        <f>Table1[[#This Row],[قیمت به یوان /RMB PRICE]]/6.83</f>
        <v>1273.7188872620791</v>
      </c>
      <c r="E23" s="18" t="s">
        <v>22</v>
      </c>
      <c r="F23" s="18" t="s">
        <v>23</v>
      </c>
      <c r="G23" s="18" t="s">
        <v>33</v>
      </c>
    </row>
    <row r="24" spans="1:7" ht="13.2" customHeight="1" x14ac:dyDescent="0.3">
      <c r="A24" s="18">
        <v>2</v>
      </c>
      <c r="B24" s="28" t="s">
        <v>48</v>
      </c>
      <c r="C24" s="30">
        <v>8936.51</v>
      </c>
      <c r="D24" s="19">
        <f>Table1[[#This Row],[قیمت به یوان /RMB PRICE]]/6.83</f>
        <v>1308.4202049780381</v>
      </c>
      <c r="E24" s="18" t="s">
        <v>22</v>
      </c>
      <c r="F24" s="18" t="s">
        <v>23</v>
      </c>
      <c r="G24" s="18" t="s">
        <v>33</v>
      </c>
    </row>
    <row r="25" spans="1:7" ht="13.2" customHeight="1" x14ac:dyDescent="0.3">
      <c r="A25" s="18">
        <v>3</v>
      </c>
      <c r="B25" s="28" t="s">
        <v>45</v>
      </c>
      <c r="C25" s="30">
        <v>9318.739999999998</v>
      </c>
      <c r="D25" s="19">
        <f>Table1[[#This Row],[قیمت به یوان /RMB PRICE]]/6.83</f>
        <v>1364.3836017569542</v>
      </c>
      <c r="E25" s="18" t="s">
        <v>22</v>
      </c>
      <c r="F25" s="18" t="s">
        <v>23</v>
      </c>
      <c r="G25" s="18" t="s">
        <v>33</v>
      </c>
    </row>
    <row r="26" spans="1:7" ht="13.2" customHeight="1" x14ac:dyDescent="0.3">
      <c r="A26" s="18">
        <v>4</v>
      </c>
      <c r="B26" s="28" t="s">
        <v>46</v>
      </c>
      <c r="C26" s="30">
        <v>9781.7999999999993</v>
      </c>
      <c r="D26" s="19">
        <f>Table1[[#This Row],[قیمت به یوان /RMB PRICE]]/6.83</f>
        <v>1432.1815519765739</v>
      </c>
      <c r="E26" s="18" t="s">
        <v>22</v>
      </c>
      <c r="F26" s="18" t="s">
        <v>23</v>
      </c>
      <c r="G26" s="18" t="s">
        <v>33</v>
      </c>
    </row>
    <row r="27" spans="1:7" ht="13.2" customHeight="1" x14ac:dyDescent="0.3">
      <c r="A27" s="18">
        <v>5</v>
      </c>
      <c r="B27" s="28" t="s">
        <v>47</v>
      </c>
      <c r="C27" s="30">
        <v>10995.619999999999</v>
      </c>
      <c r="D27" s="19">
        <f>Table1[[#This Row],[قیمت به یوان /RMB PRICE]]/6.83</f>
        <v>1609.9004392386528</v>
      </c>
      <c r="E27" s="18" t="s">
        <v>22</v>
      </c>
      <c r="F27" s="18" t="s">
        <v>23</v>
      </c>
      <c r="G27" s="18" t="s">
        <v>33</v>
      </c>
    </row>
    <row r="28" spans="1:7" ht="13.2" customHeight="1" x14ac:dyDescent="0.3">
      <c r="A28" s="18">
        <v>6</v>
      </c>
      <c r="B28" s="28" t="s">
        <v>44</v>
      </c>
      <c r="C28" s="30">
        <v>11192.9</v>
      </c>
      <c r="D28" s="19">
        <f>Table1[[#This Row],[قیمت به یوان /RMB PRICE]]/6.83</f>
        <v>1638.7847730600292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7</v>
      </c>
      <c r="B29" s="28" t="s">
        <v>37</v>
      </c>
      <c r="C29" s="30">
        <v>11466.9</v>
      </c>
      <c r="D29" s="19">
        <f>Table1[[#This Row],[قیمت به یوان /RMB PRICE]]/6.83</f>
        <v>1678.9019033674963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8</v>
      </c>
      <c r="B30" s="28" t="s">
        <v>38</v>
      </c>
      <c r="C30" s="30">
        <v>11665.55</v>
      </c>
      <c r="D30" s="19">
        <f>Table1[[#This Row],[قیمت به یوان /RMB PRICE]]/6.83</f>
        <v>1707.9868228404098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11</v>
      </c>
      <c r="B31" s="28" t="s">
        <v>36</v>
      </c>
      <c r="C31" s="29">
        <v>12062.849999999999</v>
      </c>
      <c r="D31" s="19">
        <f>Table1[[#This Row],[قیمت به یوان /RMB PRICE]]/6.83</f>
        <v>1766.156661786237</v>
      </c>
      <c r="E31" s="18" t="s">
        <v>22</v>
      </c>
      <c r="F31" s="18" t="s">
        <v>23</v>
      </c>
      <c r="G31" s="18" t="s">
        <v>33</v>
      </c>
    </row>
    <row r="32" spans="1:7" ht="22.2" customHeight="1" x14ac:dyDescent="0.3">
      <c r="A32" s="6"/>
      <c r="B32" s="8"/>
      <c r="C32" s="25"/>
      <c r="D32" s="19">
        <f>Table1[[#This Row],[قیمت به یوان /RMB PRICE]]/6.83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25</v>
      </c>
      <c r="C33" s="27">
        <v>2050</v>
      </c>
      <c r="D33" s="19">
        <f>Table1[[#This Row],[قیمت به یوان /RMB PRICE]]/6.83</f>
        <v>300.14641288433381</v>
      </c>
      <c r="E33" s="6" t="s">
        <v>22</v>
      </c>
      <c r="F33" s="6" t="s">
        <v>23</v>
      </c>
      <c r="G33" s="6" t="s">
        <v>24</v>
      </c>
    </row>
    <row r="34" spans="1:7" ht="13.2" customHeight="1" x14ac:dyDescent="0.3">
      <c r="A34" s="6">
        <v>2</v>
      </c>
      <c r="B34" s="8" t="s">
        <v>26</v>
      </c>
      <c r="C34" s="27">
        <v>2128</v>
      </c>
      <c r="D34" s="19">
        <f>Table1[[#This Row],[قیمت به یوان /RMB PRICE]]/6.83</f>
        <v>311.56661786237191</v>
      </c>
      <c r="E34" s="6" t="s">
        <v>22</v>
      </c>
      <c r="F34" s="6" t="s">
        <v>23</v>
      </c>
      <c r="G34" s="6" t="s">
        <v>24</v>
      </c>
    </row>
    <row r="35" spans="1:7" ht="13.2" customHeight="1" x14ac:dyDescent="0.3">
      <c r="A35" s="6">
        <v>3</v>
      </c>
      <c r="B35" s="8" t="s">
        <v>27</v>
      </c>
      <c r="C35" s="27">
        <v>2206</v>
      </c>
      <c r="D35" s="19">
        <f>Table1[[#This Row],[قیمت به یوان /RMB PRICE]]/6.83</f>
        <v>322.98682284040996</v>
      </c>
      <c r="E35" s="6" t="s">
        <v>22</v>
      </c>
      <c r="F35" s="6" t="s">
        <v>23</v>
      </c>
      <c r="G35" s="6" t="s">
        <v>24</v>
      </c>
    </row>
    <row r="36" spans="1:7" ht="13.2" customHeight="1" x14ac:dyDescent="0.3">
      <c r="A36" s="6">
        <v>4</v>
      </c>
      <c r="B36" s="8" t="s">
        <v>28</v>
      </c>
      <c r="C36" s="27">
        <v>2452</v>
      </c>
      <c r="D36" s="19">
        <f>Table1[[#This Row],[قیمت به یوان /RMB PRICE]]/6.83</f>
        <v>359.00439238653001</v>
      </c>
      <c r="E36" s="6" t="s">
        <v>22</v>
      </c>
      <c r="F36" s="6" t="s">
        <v>23</v>
      </c>
      <c r="G36" s="6" t="s">
        <v>24</v>
      </c>
    </row>
    <row r="37" spans="1:7" ht="13.2" customHeight="1" x14ac:dyDescent="0.3">
      <c r="A37" s="6">
        <v>5</v>
      </c>
      <c r="B37" s="8" t="s">
        <v>34</v>
      </c>
      <c r="C37" s="27">
        <v>2768</v>
      </c>
      <c r="D37" s="19">
        <f>Table1[[#This Row],[قیمت به یوان /RMB PRICE]]/6.83</f>
        <v>405.27086383601755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6</v>
      </c>
      <c r="B38" s="8"/>
      <c r="C38" s="27"/>
      <c r="D38" s="19">
        <f>Table1[[#This Row],[قیمت به یوان /RMB PRICE]]/6.83</f>
        <v>0</v>
      </c>
      <c r="E38" s="6"/>
      <c r="F38" s="6"/>
      <c r="G38" s="6"/>
    </row>
    <row r="39" spans="1:7" x14ac:dyDescent="0.3">
      <c r="A39" s="32"/>
      <c r="B39" s="32"/>
      <c r="C39" s="32"/>
      <c r="D39" s="32"/>
      <c r="E39" s="32"/>
      <c r="F39" s="32"/>
      <c r="G39" s="32"/>
    </row>
    <row r="40" spans="1:7" x14ac:dyDescent="0.3">
      <c r="A40" s="32" t="s">
        <v>12</v>
      </c>
      <c r="B40" s="32"/>
      <c r="C40" s="32"/>
      <c r="D40" s="32"/>
      <c r="E40" s="32"/>
      <c r="F40" s="32"/>
      <c r="G40" s="32"/>
    </row>
    <row r="41" spans="1:7" x14ac:dyDescent="0.3">
      <c r="A41" s="31" t="s">
        <v>11</v>
      </c>
      <c r="B41" s="31"/>
      <c r="C41" s="31"/>
      <c r="D41" s="31"/>
      <c r="E41" s="31"/>
      <c r="F41" s="31"/>
      <c r="G41" s="31"/>
    </row>
  </sheetData>
  <mergeCells count="9">
    <mergeCell ref="A41:G41"/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2023-04-19T05:25:56Z</cp:lastPrinted>
  <dcterms:created xsi:type="dcterms:W3CDTF">2015-06-05T18:17:20Z</dcterms:created>
  <dcterms:modified xsi:type="dcterms:W3CDTF">2023-04-19T05:35:53Z</dcterms:modified>
</cp:coreProperties>
</file>