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4\"/>
    </mc:Choice>
  </mc:AlternateContent>
  <xr:revisionPtr revIDLastSave="0" documentId="13_ncr:1_{8597EE7F-8037-4B10-8ED8-E17CCB8E0CC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1" i="1"/>
  <c r="D12" i="1"/>
  <c r="D13" i="1"/>
  <c r="D14" i="1"/>
  <c r="D15" i="1"/>
  <c r="D16" i="1"/>
  <c r="D17" i="1"/>
  <c r="D18" i="1"/>
  <c r="D19" i="1"/>
  <c r="D20" i="1"/>
  <c r="D21" i="1"/>
  <c r="D22" i="1"/>
</calcChain>
</file>

<file path=xl/sharedStrings.xml><?xml version="1.0" encoding="utf-8"?>
<sst xmlns="http://schemas.openxmlformats.org/spreadsheetml/2006/main" count="143" uniqueCount="59">
  <si>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</si>
  <si>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</si>
  <si>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</si>
  <si>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</si>
  <si>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</si>
  <si>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</si>
  <si>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</si>
  <si>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</si>
  <si>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</si>
  <si>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</si>
  <si>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</si>
  <si>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</si>
  <si>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</si>
  <si>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</si>
  <si>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</si>
  <si>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</si>
  <si>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</si>
  <si>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</si>
  <si>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</si>
  <si>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</si>
  <si>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</si>
  <si>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</si>
  <si>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</si>
  <si>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</si>
  <si>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</si>
  <si>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</si>
  <si>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</si>
  <si>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</si>
  <si>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</si>
  <si>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</si>
  <si>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</si>
  <si>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</si>
  <si>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</si>
  <si>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</si>
  <si>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</si>
  <si>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</si>
  <si>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</si>
  <si>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</si>
  <si>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</si>
  <si>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</si>
  <si>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 90t/ New</t>
  </si>
  <si>
    <t>M30s++ 100t/ New</t>
  </si>
  <si>
    <t>M30s++ 104t/ New</t>
  </si>
  <si>
    <t>M30s++ 106t/ New</t>
  </si>
  <si>
    <t>D9 1770G/ New</t>
  </si>
  <si>
    <t>DASH</t>
  </si>
  <si>
    <t>L7 9500m/New</t>
  </si>
  <si>
    <t>Ltc/Doge</t>
  </si>
  <si>
    <t>L7 9050m/New</t>
  </si>
  <si>
    <t>S19 86t/ New</t>
  </si>
  <si>
    <t>S19 95t/ New</t>
  </si>
  <si>
    <t>S19 96t/ New</t>
  </si>
  <si>
    <t>S19 82t/ New</t>
  </si>
  <si>
    <t>M50 108t/New</t>
  </si>
  <si>
    <t>M50 110t/New</t>
  </si>
  <si>
    <t>S19pro 100t/ New</t>
  </si>
  <si>
    <t>S19j pro+ 120t/ New</t>
  </si>
  <si>
    <t>M30s++ 102t/ New</t>
  </si>
  <si>
    <t>M50s 122t/New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</si>
</sst>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6" zoomScaleNormal="100" zoomScaleSheetLayoutView="100" workbookViewId="0">
      <selection activeCell="D18" sqref="D1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4</v>
      </c>
      <c r="C1" s="32"/>
      <c r="D1" s="32"/>
      <c r="E1" s="32"/>
      <c r="F1" s="32"/>
      <c r="G1" s="32"/>
    </row>
    <row r="2" spans="1:7" x14ac:dyDescent="0.3">
      <c r="B2" s="32" t="s">
        <v>7</v>
      </c>
      <c r="C2" s="32"/>
      <c r="D2" s="32"/>
      <c r="E2" s="32"/>
      <c r="F2" s="32"/>
      <c r="G2" s="32"/>
    </row>
    <row r="3" spans="1:7" x14ac:dyDescent="0.3">
      <c r="B3" s="32" t="s">
        <v>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45040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44</v>
      </c>
      <c r="C11" s="27">
        <v>44182.5</v>
      </c>
      <c r="D11" s="19">
        <f>Table1[[#This Row],[قیمت به یوان /RMB PRICE]]/6.83</f>
        <v>6468.8872620790626</v>
      </c>
      <c r="E11" s="6" t="s">
        <v>22</v>
      </c>
      <c r="F11" s="6" t="s">
        <v>45</v>
      </c>
      <c r="G11" s="6" t="s">
        <v>29</v>
      </c>
    </row>
    <row r="12" spans="1:7" ht="13.2" customHeight="1" x14ac:dyDescent="0.3">
      <c r="A12" s="6">
        <v>2</v>
      </c>
      <c r="B12" s="8" t="s">
        <v>30</v>
      </c>
      <c r="C12" s="27">
        <v>13700</v>
      </c>
      <c r="D12" s="19">
        <f>Table1[[#This Row],[قیمت به یوان /RMB PRICE]]/6.83</f>
        <v>2005.8565153733527</v>
      </c>
      <c r="E12" s="6" t="s">
        <v>22</v>
      </c>
      <c r="F12" s="6" t="s">
        <v>31</v>
      </c>
      <c r="G12" s="6" t="s">
        <v>29</v>
      </c>
    </row>
    <row r="13" spans="1:7" ht="13.2" customHeight="1" x14ac:dyDescent="0.3">
      <c r="A13" s="6">
        <v>3</v>
      </c>
      <c r="B13" s="8" t="s">
        <v>46</v>
      </c>
      <c r="C13" s="27">
        <v>45895</v>
      </c>
      <c r="D13" s="19">
        <f>Table1[[#This Row],[قیمت به یوان /RMB PRICE]]/6.83</f>
        <v>6719.6193265007323</v>
      </c>
      <c r="E13" s="6" t="s">
        <v>22</v>
      </c>
      <c r="F13" s="6" t="s">
        <v>47</v>
      </c>
      <c r="G13" s="6" t="s">
        <v>29</v>
      </c>
    </row>
    <row r="14" spans="1:7" ht="13.2" customHeight="1" x14ac:dyDescent="0.3">
      <c r="A14" s="6">
        <v>4</v>
      </c>
      <c r="B14" s="8" t="s">
        <v>48</v>
      </c>
      <c r="C14" s="27">
        <v>42812.5</v>
      </c>
      <c r="D14" s="19">
        <f>Table1[[#This Row],[قیمت به یوان /RMB PRICE]]/6.83</f>
        <v>6268.3016105417273</v>
      </c>
      <c r="E14" s="6" t="s">
        <v>22</v>
      </c>
      <c r="F14" s="6" t="s">
        <v>47</v>
      </c>
      <c r="G14" s="6" t="s">
        <v>29</v>
      </c>
    </row>
    <row r="15" spans="1:7" ht="13.2" customHeight="1" x14ac:dyDescent="0.3">
      <c r="A15" s="6">
        <v>5</v>
      </c>
      <c r="B15" s="8" t="s">
        <v>52</v>
      </c>
      <c r="C15" s="27">
        <v>5116.95</v>
      </c>
      <c r="D15" s="19">
        <f>Table1[[#This Row],[قیمت به یوان /RMB PRICE]]/6.83</f>
        <v>749.18740849194728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49</v>
      </c>
      <c r="C16" s="27">
        <v>5526.58</v>
      </c>
      <c r="D16" s="19">
        <f>Table1[[#This Row],[قیمت به یوان /RMB PRICE]]/6.83</f>
        <v>809.16251830161048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40</v>
      </c>
      <c r="C17" s="27">
        <v>5829.3499999999995</v>
      </c>
      <c r="D17" s="19">
        <f>Table1[[#This Row],[قیمت به یوان /RMB PRICE]]/6.83</f>
        <v>853.4919472913615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50</v>
      </c>
      <c r="C18" s="27">
        <v>7826.125</v>
      </c>
      <c r="D18" s="19">
        <f>Table1[[#This Row],[قیمت به یوان /RMB PRICE]]/6.83</f>
        <v>1145.8455344070278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51</v>
      </c>
      <c r="C19" s="27">
        <v>8891.2999999999993</v>
      </c>
      <c r="D19" s="19">
        <f>Table1[[#This Row],[قیمت به یوان /RMB PRICE]]/6.83</f>
        <v>1301.8008784773058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32</v>
      </c>
      <c r="C20" s="27">
        <v>24778.505000000001</v>
      </c>
      <c r="D20" s="19">
        <f>Table1[[#This Row],[قیمت به یوان /RMB PRICE]]/6.83</f>
        <v>3627.8923865300148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55</v>
      </c>
      <c r="C21" s="27">
        <v>9453</v>
      </c>
      <c r="D21" s="19">
        <f>Table1[[#This Row],[قیمت به یوان /RMB PRICE]]/6.83</f>
        <v>1384.0409956076135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39</v>
      </c>
      <c r="C22" s="27">
        <v>10102.379999999999</v>
      </c>
      <c r="D22" s="19">
        <f>Table1[[#This Row],[قیمت به یوان /RMB PRICE]]/6.83</f>
        <v>1479.1185944363103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56</v>
      </c>
      <c r="C23" s="27">
        <v>12042.3</v>
      </c>
      <c r="D23" s="19">
        <f>Table1[[#This Row],[قیمت به یوان /RMB PRICE]]/6.83</f>
        <v>1763.1478770131771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41</v>
      </c>
      <c r="C24" s="27">
        <v>8768</v>
      </c>
      <c r="D24" s="19">
        <f>Table1[[#This Row],[قیمت به یوان /RMB PRICE]]/6.83</f>
        <v>1283.7481698389458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/>
      <c r="C25" s="27"/>
      <c r="D25" s="19">
        <f>Table1[[#This Row],[قیمت به یوان /RMB PRICE]]/6.83</f>
        <v>0</v>
      </c>
      <c r="E25" s="6"/>
      <c r="F25" s="6"/>
      <c r="G25" s="6"/>
    </row>
    <row r="26" spans="1:7" ht="24.6" customHeight="1" x14ac:dyDescent="0.3">
      <c r="A26" s="6">
        <v>12</v>
      </c>
      <c r="B26" s="8"/>
      <c r="C26" s="25"/>
      <c r="D26" s="19">
        <f>Table1[[#This Row],[قیمت به یوان /RMB PRICE]]/6.83</f>
        <v>0</v>
      </c>
      <c r="E26" s="6"/>
      <c r="F26" s="6"/>
      <c r="G26" s="6"/>
    </row>
    <row r="27" spans="1:7" ht="13.2" customHeight="1" x14ac:dyDescent="0.3">
      <c r="A27" s="18">
        <v>1</v>
      </c>
      <c r="B27" s="28" t="s">
        <v>41</v>
      </c>
      <c r="C27" s="29">
        <v>8699.5</v>
      </c>
      <c r="D27" s="19">
        <f>Table1[[#This Row],[قیمت به یوان /RMB PRICE]]/6.83</f>
        <v>1273.7188872620791</v>
      </c>
      <c r="E27" s="18" t="s">
        <v>22</v>
      </c>
      <c r="F27" s="18" t="s">
        <v>23</v>
      </c>
      <c r="G27" s="18" t="s">
        <v>33</v>
      </c>
    </row>
    <row r="28" spans="1:7" ht="13.2" customHeight="1" x14ac:dyDescent="0.3">
      <c r="A28" s="18">
        <v>2</v>
      </c>
      <c r="B28" s="28" t="s">
        <v>57</v>
      </c>
      <c r="C28" s="29">
        <v>8936.51</v>
      </c>
      <c r="D28" s="19">
        <f>Table1[[#This Row],[قیمت به یوان /RMB PRICE]]/6.83</f>
        <v>1308.4202049780381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3</v>
      </c>
      <c r="B29" s="28" t="s">
        <v>42</v>
      </c>
      <c r="C29" s="29">
        <v>9318.739999999998</v>
      </c>
      <c r="D29" s="19">
        <f>Table1[[#This Row],[قیمت به یوان /RMB PRICE]]/6.83</f>
        <v>1364.3836017569542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4</v>
      </c>
      <c r="B30" s="28" t="s">
        <v>43</v>
      </c>
      <c r="C30" s="29">
        <v>9781.7999999999993</v>
      </c>
      <c r="D30" s="19">
        <f>Table1[[#This Row],[قیمت به یوان /RMB PRICE]]/6.83</f>
        <v>1432.1815519765739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5</v>
      </c>
      <c r="B31" s="28" t="s">
        <v>53</v>
      </c>
      <c r="C31" s="29">
        <v>10995.619999999999</v>
      </c>
      <c r="D31" s="19">
        <f>Table1[[#This Row],[قیمت به یوان /RMB PRICE]]/6.83</f>
        <v>1609.9004392386528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6</v>
      </c>
      <c r="B32" s="28" t="s">
        <v>54</v>
      </c>
      <c r="C32" s="29">
        <v>11268.25</v>
      </c>
      <c r="D32" s="19">
        <f>Table1[[#This Row],[قیمت به یوان /RMB PRICE]]/6.83</f>
        <v>1649.8169838945828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7</v>
      </c>
      <c r="B33" s="28" t="s">
        <v>37</v>
      </c>
      <c r="C33" s="29">
        <v>11466.9</v>
      </c>
      <c r="D33" s="19">
        <f>Table1[[#This Row],[قیمت به یوان /RMB PRICE]]/6.83</f>
        <v>1678.9019033674963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8</v>
      </c>
      <c r="B34" s="28" t="s">
        <v>38</v>
      </c>
      <c r="C34" s="29">
        <v>11665.55</v>
      </c>
      <c r="D34" s="19">
        <f>Table1[[#This Row],[قیمت به یوان /RMB PRICE]]/6.83</f>
        <v>1707.9868228404098</v>
      </c>
      <c r="E34" s="18" t="s">
        <v>22</v>
      </c>
      <c r="F34" s="18" t="s">
        <v>23</v>
      </c>
      <c r="G34" s="18" t="s">
        <v>33</v>
      </c>
    </row>
    <row r="35" spans="1:7" ht="13.2" customHeight="1" x14ac:dyDescent="0.3">
      <c r="A35" s="18">
        <v>9</v>
      </c>
      <c r="B35" s="28" t="s">
        <v>36</v>
      </c>
      <c r="C35" s="29">
        <v>12062.849999999999</v>
      </c>
      <c r="D35" s="19">
        <f>Table1[[#This Row],[قیمت به یوان /RMB PRICE]]/6.83</f>
        <v>1766.156661786237</v>
      </c>
      <c r="E35" s="18" t="s">
        <v>22</v>
      </c>
      <c r="F35" s="18" t="s">
        <v>23</v>
      </c>
      <c r="G35" s="18" t="s">
        <v>33</v>
      </c>
    </row>
    <row r="36" spans="1:7" ht="13.2" customHeight="1" x14ac:dyDescent="0.3">
      <c r="A36" s="18">
        <v>10</v>
      </c>
      <c r="B36" s="28" t="s">
        <v>35</v>
      </c>
      <c r="C36" s="29">
        <v>12919.099999999999</v>
      </c>
      <c r="D36" s="19">
        <f>Table1[[#This Row],[قیمت به یوان /RMB PRICE]]/6.83</f>
        <v>1891.5226939970714</v>
      </c>
      <c r="E36" s="18" t="s">
        <v>22</v>
      </c>
      <c r="F36" s="18" t="s">
        <v>23</v>
      </c>
      <c r="G36" s="18" t="s">
        <v>33</v>
      </c>
    </row>
    <row r="37" spans="1:7" ht="13.2" customHeight="1" x14ac:dyDescent="0.3">
      <c r="A37" s="18">
        <v>11</v>
      </c>
      <c r="B37" s="28" t="s">
        <v>58</v>
      </c>
      <c r="C37" s="29">
        <v>13379.42</v>
      </c>
      <c r="D37" s="19">
        <f>Table1[[#This Row],[قیمت به یوان /RMB PRICE]]/6.83</f>
        <v>1958.9194729136163</v>
      </c>
      <c r="E37" s="18" t="s">
        <v>22</v>
      </c>
      <c r="F37" s="18" t="s">
        <v>23</v>
      </c>
      <c r="G37" s="18" t="s">
        <v>33</v>
      </c>
    </row>
    <row r="38" spans="1:7" ht="13.2" customHeight="1" x14ac:dyDescent="0.3">
      <c r="A38" s="18">
        <v>16</v>
      </c>
      <c r="B38" s="28"/>
      <c r="C38" s="29"/>
      <c r="D38" s="19">
        <f>Table1[[#This Row],[قیمت به یوان /RMB PRICE]]/6.83</f>
        <v>0</v>
      </c>
      <c r="E38" s="18"/>
      <c r="F38" s="18"/>
      <c r="G38" s="18"/>
    </row>
    <row r="39" spans="1:7" ht="22.2" customHeight="1" x14ac:dyDescent="0.3">
      <c r="A39" s="6"/>
      <c r="B39" s="8"/>
      <c r="C39" s="25"/>
      <c r="D39" s="19">
        <f>Table1[[#This Row],[قیمت به یوان /RMB PRICE]]/6.83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7">
        <v>2050</v>
      </c>
      <c r="D40" s="19">
        <f>Table1[[#This Row],[قیمت به یوان /RMB PRICE]]/6.83</f>
        <v>300.14641288433381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7">
        <v>2128</v>
      </c>
      <c r="D41" s="19">
        <f>Table1[[#This Row],[قیمت به یوان /RMB PRICE]]/6.83</f>
        <v>311.56661786237191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7">
        <v>2206</v>
      </c>
      <c r="D42" s="19">
        <f>Table1[[#This Row],[قیمت به یوان /RMB PRICE]]/6.83</f>
        <v>322.98682284040996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7">
        <v>2452</v>
      </c>
      <c r="D43" s="19">
        <f>Table1[[#This Row],[قیمت به یوان /RMB PRICE]]/6.83</f>
        <v>359.00439238653001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34</v>
      </c>
      <c r="C44" s="27">
        <v>2768</v>
      </c>
      <c r="D44" s="19">
        <f>Table1[[#This Row],[قیمت به یوان /RMB PRICE]]/6.83</f>
        <v>405.27086383601755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6</v>
      </c>
      <c r="B45" s="8"/>
      <c r="C45" s="27"/>
      <c r="D45" s="19">
        <f>Table1[[#This Row],[قیمت به یوان /RMB PRICE]]/6.83</f>
        <v>0</v>
      </c>
      <c r="E45" s="6"/>
      <c r="F45" s="6"/>
      <c r="G45" s="6"/>
    </row>
    <row r="46" spans="1:7" x14ac:dyDescent="0.3">
      <c r="A46" s="31"/>
      <c r="B46" s="31"/>
      <c r="C46" s="31"/>
      <c r="D46" s="31"/>
      <c r="E46" s="31"/>
      <c r="F46" s="31"/>
      <c r="G46" s="31"/>
    </row>
    <row r="47" spans="1:7" x14ac:dyDescent="0.3">
      <c r="A47" s="31" t="s">
        <v>12</v>
      </c>
      <c r="B47" s="31"/>
      <c r="C47" s="31"/>
      <c r="D47" s="31"/>
      <c r="E47" s="31"/>
      <c r="F47" s="31"/>
      <c r="G47" s="31"/>
    </row>
    <row r="48" spans="1:7" x14ac:dyDescent="0.3">
      <c r="A48" s="30" t="s">
        <v>11</v>
      </c>
      <c r="B48" s="30"/>
      <c r="C48" s="30"/>
      <c r="D48" s="30"/>
      <c r="E48" s="30"/>
      <c r="F48" s="30"/>
      <c r="G48" s="30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2023-04-24T06:57:45Z</cp:lastPrinted>
  <dcterms:created xsi:type="dcterms:W3CDTF">2015-06-05T18:17:20Z</dcterms:created>
  <dcterms:modified xsi:type="dcterms:W3CDTF">2023-04-24T06:59:46Z</dcterms:modified>
</cp:coreProperties>
</file>