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1\"/>
    </mc:Choice>
  </mc:AlternateContent>
  <xr:revisionPtr revIDLastSave="0" documentId="13_ncr:1_{5B56FE3F-805C-433C-B913-6DF5964F0C7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2" i="1"/>
</calcChain>
</file>

<file path=xl/sharedStrings.xml><?xml version="1.0" encoding="utf-8"?>
<sst xmlns="http://schemas.openxmlformats.org/spreadsheetml/2006/main" count="121" uniqueCount="57">
  <si>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</si>
  <si>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</si>
  <si>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</si>
  <si>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</si>
  <si>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</si>
  <si>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</si>
  <si>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</si>
  <si>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</si>
  <si>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</si>
  <si>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</si>
  <si>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</si>
  <si>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</si>
  <si>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</si>
  <si>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</si>
  <si>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</si>
  <si>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</si>
  <si>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</si>
  <si>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</si>
  <si>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</si>
  <si>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</si>
  <si>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</si>
  <si>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</si>
  <si>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</si>
  <si>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</si>
  <si>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</si>
  <si>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</si>
  <si>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</si>
  <si>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</si>
  <si>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</si>
  <si>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SZ/ stock</t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</si>
  <si>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</si>
  <si>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</si>
  <si>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</si>
  <si>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</si>
  <si>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</si>
  <si>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KAS</t>
  </si>
  <si>
    <t>KS3m 6t/ New</t>
  </si>
  <si>
    <t>M30S+ 32w 98t / New</t>
  </si>
  <si>
    <t>soon</t>
  </si>
  <si>
    <t>M30S+ 34w 98t / New</t>
  </si>
  <si>
    <t>KS0 200G/ New</t>
  </si>
  <si>
    <t>KS1 1t/ New</t>
  </si>
  <si>
    <t>Zcash</t>
  </si>
  <si>
    <t>S19jpro 100t/ New</t>
  </si>
  <si>
    <t>M30s++ 108t 31w/ New</t>
  </si>
  <si>
    <t>M30s++ 110t 31w/ New</t>
  </si>
  <si>
    <t>M30s++ 112t 31w/ New</t>
  </si>
  <si>
    <t>KS2 2t/ New</t>
  </si>
  <si>
    <t>M50 27w 120t/New</t>
  </si>
  <si>
    <t>M50 27w 122t/New</t>
  </si>
  <si>
    <t>M50 28w 120t/New</t>
  </si>
  <si>
    <t>Z15pro 840k/ New</t>
  </si>
  <si>
    <t>S19jpro 117t/ New</t>
  </si>
  <si>
    <t>S19k 115t/ New</t>
  </si>
  <si>
    <t>S19k 120t/ New</t>
  </si>
  <si>
    <t>M20s 65t 二手/ کارکرده</t>
  </si>
  <si>
    <t>M20s 70t 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</si>
</sst>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20</xdr:row>
      <xdr:rowOff>15240</xdr:rowOff>
    </xdr:from>
    <xdr:to>
      <xdr:col>7</xdr:col>
      <xdr:colOff>0</xdr:colOff>
      <xdr:row>20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36" totalsRowShown="0" headerRowDxfId="8" dataDxfId="7">
  <autoFilter ref="A9:G3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9" zoomScaleNormal="100" zoomScaleSheetLayoutView="100" workbookViewId="0">
      <selection activeCell="D23" sqref="D23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4" t="s">
        <v>28</v>
      </c>
      <c r="C1" s="34"/>
      <c r="D1" s="34"/>
      <c r="E1" s="34"/>
      <c r="F1" s="34"/>
      <c r="G1" s="34"/>
    </row>
    <row r="2" spans="1:7" x14ac:dyDescent="0.3">
      <c r="B2" s="35" t="s">
        <v>22</v>
      </c>
      <c r="C2" s="35"/>
      <c r="D2" s="35"/>
      <c r="E2" s="35"/>
      <c r="F2" s="35"/>
      <c r="G2" s="35"/>
    </row>
    <row r="3" spans="1:7" x14ac:dyDescent="0.3">
      <c r="B3" s="35" t="s">
        <v>23</v>
      </c>
      <c r="C3" s="35"/>
      <c r="D3" s="35"/>
      <c r="E3" s="35"/>
      <c r="F3" s="35"/>
      <c r="G3" s="35"/>
    </row>
    <row r="4" spans="1:7" x14ac:dyDescent="0.3">
      <c r="B4" s="38" t="s">
        <v>27</v>
      </c>
      <c r="C4" s="38"/>
      <c r="D4" s="38"/>
      <c r="E4" s="38"/>
      <c r="F4" s="38"/>
      <c r="G4" s="38"/>
    </row>
    <row r="5" spans="1:7" x14ac:dyDescent="0.3">
      <c r="B5" s="35" t="s">
        <v>0</v>
      </c>
      <c r="C5" s="35"/>
      <c r="D5" s="35"/>
      <c r="E5" s="35"/>
      <c r="F5" s="35"/>
      <c r="G5" s="35"/>
    </row>
    <row r="6" spans="1:7" x14ac:dyDescent="0.3">
      <c r="A6" s="5"/>
      <c r="B6" s="37" t="s">
        <v>3</v>
      </c>
      <c r="C6" s="37"/>
      <c r="D6" s="37"/>
      <c r="E6" s="37"/>
      <c r="F6" s="37"/>
      <c r="G6" s="37"/>
    </row>
    <row r="7" spans="1:7" x14ac:dyDescent="0.3">
      <c r="B7" s="36" t="s">
        <v>1</v>
      </c>
      <c r="C7" s="36"/>
      <c r="D7" s="36"/>
      <c r="E7" s="36"/>
      <c r="F7" s="14"/>
      <c r="G7" s="1" t="s">
        <v>4</v>
      </c>
    </row>
    <row r="8" spans="1:7" ht="15.6" x14ac:dyDescent="0.3">
      <c r="A8" s="15" t="s">
        <v>26</v>
      </c>
      <c r="B8" s="15"/>
      <c r="C8" s="16"/>
      <c r="D8" s="15"/>
      <c r="F8" s="30" t="s">
        <v>25</v>
      </c>
      <c r="G8" s="7">
        <v>45281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40</v>
      </c>
      <c r="C12" s="25">
        <v>3721.23</v>
      </c>
      <c r="D12" s="26">
        <f>Table1[[#This Row],[قیمت به یوان /RMB PRICE]]/7.15</f>
        <v>520.4517482517482</v>
      </c>
      <c r="E12" s="6" t="s">
        <v>18</v>
      </c>
      <c r="F12" s="6" t="s">
        <v>35</v>
      </c>
      <c r="G12" s="6" t="s">
        <v>20</v>
      </c>
    </row>
    <row r="13" spans="1:7" ht="13.2" customHeight="1" x14ac:dyDescent="0.3">
      <c r="A13" s="27">
        <v>2</v>
      </c>
      <c r="B13" s="25" t="s">
        <v>41</v>
      </c>
      <c r="C13" s="25">
        <v>12906</v>
      </c>
      <c r="D13" s="26">
        <f>Table1[[#This Row],[قیمت به یوان /RMB PRICE]]/7.15</f>
        <v>1805.0349650349649</v>
      </c>
      <c r="E13" s="6" t="s">
        <v>18</v>
      </c>
      <c r="F13" s="6" t="s">
        <v>35</v>
      </c>
      <c r="G13" s="6" t="s">
        <v>20</v>
      </c>
    </row>
    <row r="14" spans="1:7" ht="13.2" customHeight="1" x14ac:dyDescent="0.3">
      <c r="A14" s="27">
        <v>3</v>
      </c>
      <c r="B14" s="25" t="s">
        <v>47</v>
      </c>
      <c r="C14" s="25">
        <v>25095</v>
      </c>
      <c r="D14" s="26">
        <f>Table1[[#This Row],[قیمت به یوان /RMB PRICE]]/7.15</f>
        <v>3509.7902097902097</v>
      </c>
      <c r="E14" s="6" t="s">
        <v>18</v>
      </c>
      <c r="F14" s="6" t="s">
        <v>35</v>
      </c>
      <c r="G14" s="6" t="s">
        <v>20</v>
      </c>
    </row>
    <row r="15" spans="1:7" ht="13.2" customHeight="1" x14ac:dyDescent="0.3">
      <c r="A15" s="6">
        <v>4</v>
      </c>
      <c r="B15" s="25" t="s">
        <v>36</v>
      </c>
      <c r="C15" s="25">
        <v>54492</v>
      </c>
      <c r="D15" s="26">
        <f>Table1[[#This Row],[قیمت به یوان /RMB PRICE]]/7.15</f>
        <v>7621.2587412587409</v>
      </c>
      <c r="E15" s="6" t="s">
        <v>18</v>
      </c>
      <c r="F15" s="6" t="s">
        <v>35</v>
      </c>
      <c r="G15" s="6" t="s">
        <v>20</v>
      </c>
    </row>
    <row r="16" spans="1:7" ht="13.2" customHeight="1" x14ac:dyDescent="0.3">
      <c r="A16" s="6">
        <v>5</v>
      </c>
      <c r="B16" s="25" t="s">
        <v>51</v>
      </c>
      <c r="C16" s="25">
        <v>16132.5</v>
      </c>
      <c r="D16" s="26">
        <f>Table1[[#This Row],[قیمت به یوان /RMB PRICE]]/7.15</f>
        <v>2256.2937062937062</v>
      </c>
      <c r="E16" s="6" t="s">
        <v>18</v>
      </c>
      <c r="F16" s="6" t="s">
        <v>42</v>
      </c>
      <c r="G16" s="6" t="s">
        <v>20</v>
      </c>
    </row>
    <row r="17" spans="1:7" ht="13.2" customHeight="1" x14ac:dyDescent="0.3">
      <c r="A17" s="6">
        <v>6</v>
      </c>
      <c r="B17" s="25" t="s">
        <v>43</v>
      </c>
      <c r="C17" s="25">
        <v>7456.8</v>
      </c>
      <c r="D17" s="26">
        <f>Table1[[#This Row],[قیمت به یوان /RMB PRICE]]/7.15</f>
        <v>1042.909090909091</v>
      </c>
      <c r="E17" s="6" t="s">
        <v>18</v>
      </c>
      <c r="F17" s="6" t="s">
        <v>19</v>
      </c>
      <c r="G17" s="6" t="s">
        <v>20</v>
      </c>
    </row>
    <row r="18" spans="1:7" ht="13.2" customHeight="1" x14ac:dyDescent="0.3">
      <c r="A18" s="6">
        <v>7</v>
      </c>
      <c r="B18" s="25" t="s">
        <v>52</v>
      </c>
      <c r="C18" s="25">
        <v>10965.081</v>
      </c>
      <c r="D18" s="26">
        <f>Table1[[#This Row],[قیمت به یوان /RMB PRICE]]/7.15</f>
        <v>1533.5777622377623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53</v>
      </c>
      <c r="C19" s="25">
        <v>11522.19</v>
      </c>
      <c r="D19" s="26">
        <f>Table1[[#This Row],[قیمت به یوان /RMB PRICE]]/7.15</f>
        <v>1611.495104895105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9</v>
      </c>
      <c r="B20" s="25" t="s">
        <v>54</v>
      </c>
      <c r="C20" s="25">
        <v>12361.08</v>
      </c>
      <c r="D20" s="26">
        <f>Table1[[#This Row],[قیمت به یوان /RMB PRICE]]/7.15</f>
        <v>1728.8223776223774</v>
      </c>
      <c r="E20" s="6" t="s">
        <v>18</v>
      </c>
      <c r="F20" s="6" t="s">
        <v>19</v>
      </c>
      <c r="G20" s="6" t="s">
        <v>20</v>
      </c>
    </row>
    <row r="21" spans="1:7" ht="24.6" customHeight="1" x14ac:dyDescent="0.3">
      <c r="A21" s="6"/>
      <c r="B21" s="25"/>
      <c r="C21" s="25"/>
      <c r="D21" s="26">
        <f>Table1[[#This Row],[قیمت به یوان /RMB PRICE]]/7.15</f>
        <v>0</v>
      </c>
      <c r="E21" s="6"/>
      <c r="F21" s="6"/>
      <c r="G21" s="6"/>
    </row>
    <row r="22" spans="1:7" ht="13.8" customHeight="1" x14ac:dyDescent="0.3">
      <c r="A22" s="27">
        <v>1</v>
      </c>
      <c r="B22" s="31" t="s">
        <v>48</v>
      </c>
      <c r="C22" s="31">
        <v>10640.28</v>
      </c>
      <c r="D22" s="29">
        <f>Table1[[#This Row],[قیمت به یوان /RMB PRICE]]/7.15</f>
        <v>1488.151048951049</v>
      </c>
      <c r="E22" s="27" t="s">
        <v>18</v>
      </c>
      <c r="F22" s="27" t="s">
        <v>19</v>
      </c>
      <c r="G22" s="27" t="s">
        <v>20</v>
      </c>
    </row>
    <row r="23" spans="1:7" ht="13.8" customHeight="1" x14ac:dyDescent="0.3">
      <c r="A23" s="27">
        <v>2</v>
      </c>
      <c r="B23" s="31" t="s">
        <v>49</v>
      </c>
      <c r="C23" s="31">
        <v>10815.227999999999</v>
      </c>
      <c r="D23" s="29">
        <f>Table1[[#This Row],[قیمت به یوان /RMB PRICE]]/7.15</f>
        <v>1512.6193006993005</v>
      </c>
      <c r="E23" s="27" t="s">
        <v>18</v>
      </c>
      <c r="F23" s="27" t="s">
        <v>19</v>
      </c>
      <c r="G23" s="27" t="s">
        <v>20</v>
      </c>
    </row>
    <row r="24" spans="1:7" ht="13.8" customHeight="1" x14ac:dyDescent="0.3">
      <c r="A24" s="27">
        <v>3</v>
      </c>
      <c r="B24" s="31" t="s">
        <v>50</v>
      </c>
      <c r="C24" s="31">
        <v>10211.514000000001</v>
      </c>
      <c r="D24" s="29">
        <f>Table1[[#This Row],[قیمت به یوان /RMB PRICE]]/7.15</f>
        <v>1428.1837762237762</v>
      </c>
      <c r="E24" s="27" t="s">
        <v>18</v>
      </c>
      <c r="F24" s="27" t="s">
        <v>19</v>
      </c>
      <c r="G24" s="27" t="s">
        <v>29</v>
      </c>
    </row>
    <row r="25" spans="1:7" ht="13.8" customHeight="1" x14ac:dyDescent="0.3">
      <c r="A25" s="27">
        <v>4</v>
      </c>
      <c r="B25" s="28" t="s">
        <v>37</v>
      </c>
      <c r="C25" s="28">
        <v>5343.0839999999998</v>
      </c>
      <c r="D25" s="29">
        <f>Table1[[#This Row],[قیمت به یوان /RMB PRICE]]/7.15</f>
        <v>747.28447552447551</v>
      </c>
      <c r="E25" s="27" t="s">
        <v>18</v>
      </c>
      <c r="F25" s="27" t="s">
        <v>19</v>
      </c>
      <c r="G25" s="27" t="s">
        <v>38</v>
      </c>
    </row>
    <row r="26" spans="1:7" ht="13.8" customHeight="1" x14ac:dyDescent="0.3">
      <c r="A26" s="27">
        <v>5</v>
      </c>
      <c r="B26" s="31" t="s">
        <v>39</v>
      </c>
      <c r="C26" s="31">
        <v>5307.951</v>
      </c>
      <c r="D26" s="29">
        <f>Table1[[#This Row],[قیمت به یوان /RMB PRICE]]/7.15</f>
        <v>742.37076923076916</v>
      </c>
      <c r="E26" s="27" t="s">
        <v>18</v>
      </c>
      <c r="F26" s="27" t="s">
        <v>19</v>
      </c>
      <c r="G26" s="27" t="s">
        <v>38</v>
      </c>
    </row>
    <row r="27" spans="1:7" ht="13.8" customHeight="1" x14ac:dyDescent="0.3">
      <c r="A27" s="27">
        <v>6</v>
      </c>
      <c r="B27" s="28" t="s">
        <v>44</v>
      </c>
      <c r="C27" s="28">
        <v>8196.7440000000006</v>
      </c>
      <c r="D27" s="29">
        <f>Table1[[#This Row],[قیمت به یوان /RMB PRICE]]/7.15</f>
        <v>1146.3977622377622</v>
      </c>
      <c r="E27" s="27" t="s">
        <v>18</v>
      </c>
      <c r="F27" s="27" t="s">
        <v>19</v>
      </c>
      <c r="G27" s="27" t="s">
        <v>29</v>
      </c>
    </row>
    <row r="28" spans="1:7" ht="13.8" customHeight="1" x14ac:dyDescent="0.3">
      <c r="A28" s="27">
        <v>7</v>
      </c>
      <c r="B28" s="28" t="s">
        <v>45</v>
      </c>
      <c r="C28" s="28">
        <v>8424.75</v>
      </c>
      <c r="D28" s="29">
        <f>Table1[[#This Row],[قیمت به یوان /RMB PRICE]]/7.15</f>
        <v>1178.2867132867132</v>
      </c>
      <c r="E28" s="27" t="s">
        <v>18</v>
      </c>
      <c r="F28" s="27" t="s">
        <v>19</v>
      </c>
      <c r="G28" s="27" t="s">
        <v>29</v>
      </c>
    </row>
    <row r="29" spans="1:7" ht="13.8" customHeight="1" x14ac:dyDescent="0.3">
      <c r="A29" s="27">
        <v>8</v>
      </c>
      <c r="B29" s="31" t="s">
        <v>46</v>
      </c>
      <c r="C29" s="31">
        <v>8735.9279999999981</v>
      </c>
      <c r="D29" s="29">
        <f>Table1[[#This Row],[قیمت به یوان /RMB PRICE]]/7.15</f>
        <v>1221.8081118881116</v>
      </c>
      <c r="E29" s="27" t="s">
        <v>18</v>
      </c>
      <c r="F29" s="27" t="s">
        <v>19</v>
      </c>
      <c r="G29" s="27" t="s">
        <v>29</v>
      </c>
    </row>
    <row r="30" spans="1:7" ht="13.8" customHeight="1" x14ac:dyDescent="0.3">
      <c r="A30" s="6"/>
      <c r="B30" s="8" t="s">
        <v>24</v>
      </c>
      <c r="C30" s="19">
        <v>6906.9400000000005</v>
      </c>
      <c r="D30" s="26">
        <f>Table1[[#This Row],[قیمت به یوان /RMB PRICE]]/7.15</f>
        <v>966.00559440559448</v>
      </c>
      <c r="E30" s="6" t="s">
        <v>18</v>
      </c>
      <c r="F30" s="6" t="s">
        <v>19</v>
      </c>
      <c r="G30" s="6" t="s">
        <v>21</v>
      </c>
    </row>
    <row r="31" spans="1:7" ht="13.8" customHeight="1" x14ac:dyDescent="0.3">
      <c r="A31" s="6">
        <v>1</v>
      </c>
      <c r="B31" s="25" t="s">
        <v>31</v>
      </c>
      <c r="C31" s="25">
        <v>1126</v>
      </c>
      <c r="D31" s="26">
        <f>Table1[[#This Row],[قیمت به یوان /RMB PRICE]]/7.15</f>
        <v>157.48251748251747</v>
      </c>
      <c r="E31" s="6" t="s">
        <v>18</v>
      </c>
      <c r="F31" s="6" t="s">
        <v>19</v>
      </c>
      <c r="G31" s="6" t="s">
        <v>30</v>
      </c>
    </row>
    <row r="32" spans="1:7" ht="13.8" customHeight="1" x14ac:dyDescent="0.3">
      <c r="A32" s="6">
        <v>2</v>
      </c>
      <c r="B32" s="25" t="s">
        <v>32</v>
      </c>
      <c r="C32" s="25">
        <v>1220</v>
      </c>
      <c r="D32" s="26">
        <f>Table1[[#This Row],[قیمت به یوان /RMB PRICE]]/7.15</f>
        <v>170.62937062937061</v>
      </c>
      <c r="E32" s="6" t="s">
        <v>18</v>
      </c>
      <c r="F32" s="6" t="s">
        <v>19</v>
      </c>
      <c r="G32" s="6" t="s">
        <v>30</v>
      </c>
    </row>
    <row r="33" spans="1:7" ht="13.8" customHeight="1" x14ac:dyDescent="0.3">
      <c r="A33" s="6">
        <v>3</v>
      </c>
      <c r="B33" s="25" t="s">
        <v>33</v>
      </c>
      <c r="C33" s="25">
        <v>1376</v>
      </c>
      <c r="D33" s="26">
        <f>Table1[[#This Row],[قیمت به یوان /RMB PRICE]]/7.15</f>
        <v>192.44755244755243</v>
      </c>
      <c r="E33" s="6" t="s">
        <v>18</v>
      </c>
      <c r="F33" s="6" t="s">
        <v>19</v>
      </c>
      <c r="G33" s="6" t="s">
        <v>30</v>
      </c>
    </row>
    <row r="34" spans="1:7" ht="13.8" customHeight="1" x14ac:dyDescent="0.3">
      <c r="A34" s="6">
        <v>4</v>
      </c>
      <c r="B34" s="25" t="s">
        <v>55</v>
      </c>
      <c r="C34" s="25">
        <v>1790</v>
      </c>
      <c r="D34" s="26">
        <f>Table1[[#This Row],[قیمت به یوان /RMB PRICE]]/7.15</f>
        <v>250.34965034965035</v>
      </c>
      <c r="E34" s="6" t="s">
        <v>18</v>
      </c>
      <c r="F34" s="6" t="s">
        <v>19</v>
      </c>
      <c r="G34" s="6" t="s">
        <v>30</v>
      </c>
    </row>
    <row r="35" spans="1:7" ht="13.8" customHeight="1" x14ac:dyDescent="0.3">
      <c r="A35" s="6">
        <v>5</v>
      </c>
      <c r="B35" s="25" t="s">
        <v>34</v>
      </c>
      <c r="C35" s="25">
        <v>1936</v>
      </c>
      <c r="D35" s="26">
        <f>Table1[[#This Row],[قیمت به یوان /RMB PRICE]]/7.15</f>
        <v>270.76923076923077</v>
      </c>
      <c r="E35" s="6" t="s">
        <v>18</v>
      </c>
      <c r="F35" s="6" t="s">
        <v>19</v>
      </c>
      <c r="G35" s="6" t="s">
        <v>30</v>
      </c>
    </row>
    <row r="36" spans="1:7" ht="13.8" customHeight="1" x14ac:dyDescent="0.3">
      <c r="A36" s="6">
        <v>6</v>
      </c>
      <c r="B36" s="25" t="s">
        <v>56</v>
      </c>
      <c r="C36" s="25">
        <v>1990</v>
      </c>
      <c r="D36" s="26">
        <f>Table1[[#This Row],[قیمت به یوان /RMB PRICE]]/7.15</f>
        <v>278.32167832167829</v>
      </c>
      <c r="E36" s="6" t="s">
        <v>18</v>
      </c>
      <c r="F36" s="6" t="s">
        <v>19</v>
      </c>
      <c r="G36" s="6" t="s">
        <v>30</v>
      </c>
    </row>
    <row r="37" spans="1:7" x14ac:dyDescent="0.3">
      <c r="A37" s="33" t="s">
        <v>9</v>
      </c>
      <c r="B37" s="33"/>
      <c r="C37" s="33"/>
      <c r="D37" s="33"/>
      <c r="E37" s="33"/>
      <c r="F37" s="33"/>
      <c r="G37" s="33"/>
    </row>
    <row r="38" spans="1:7" x14ac:dyDescent="0.3">
      <c r="A38" s="32" t="s">
        <v>8</v>
      </c>
      <c r="B38" s="32"/>
      <c r="C38" s="32"/>
      <c r="D38" s="32"/>
      <c r="E38" s="32"/>
      <c r="F38" s="32"/>
      <c r="G38" s="32"/>
    </row>
  </sheetData>
  <mergeCells count="9">
    <mergeCell ref="A38:G38"/>
    <mergeCell ref="A37:G37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2023-12-21T06:48:42Z</cp:lastPrinted>
  <dcterms:created xsi:type="dcterms:W3CDTF">2015-06-05T18:17:20Z</dcterms:created>
  <dcterms:modified xsi:type="dcterms:W3CDTF">2023-12-21T06:56:58Z</dcterms:modified>
</cp:coreProperties>
</file>