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1\"/>
    </mc:Choice>
  </mc:AlternateContent>
  <xr:revisionPtr revIDLastSave="0" documentId="13_ncr:1_{EEE8639C-3173-4216-99DB-4EB076DE1D0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</calcChain>
</file>

<file path=xl/sharedStrings.xml><?xml version="1.0" encoding="utf-8"?>
<sst xmlns="http://schemas.openxmlformats.org/spreadsheetml/2006/main" count="139" uniqueCount="59">
  <si>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</si>
  <si>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</si>
  <si>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</si>
  <si>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</si>
  <si>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</si>
  <si>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</si>
  <si>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</si>
  <si>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</si>
  <si>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</si>
  <si>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</si>
  <si>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</si>
  <si>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</si>
  <si>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</si>
  <si>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</si>
  <si>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</si>
  <si>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</si>
  <si>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</si>
  <si>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</si>
  <si>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</si>
  <si>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</si>
  <si>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</si>
  <si>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</si>
  <si>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</si>
  <si>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</si>
  <si>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</si>
  <si>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</si>
  <si>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</si>
  <si>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</si>
  <si>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</si>
  <si>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</si>
  <si>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</si>
  <si>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</si>
  <si>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M30s++ 106t 31w/ New</t>
  </si>
  <si>
    <t>Ltc/Doge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</si>
  <si>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</si>
  <si>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</si>
  <si>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</si>
  <si>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</si>
  <si>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</si>
  <si>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</si>
  <si>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</si>
  <si>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</si>
  <si>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</si>
  <si>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</si>
  <si>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M21s 58t 60w二手/ کارکرده</t>
  </si>
  <si>
    <t>M32 68t二手/ کارکرده</t>
  </si>
  <si>
    <t>S19 86t/ New</t>
  </si>
  <si>
    <t>S19 95t/ New</t>
  </si>
  <si>
    <t>S19jpro 100t/ New</t>
  </si>
  <si>
    <t>M30s 88t 38w/ New</t>
  </si>
  <si>
    <t>M30s 92t 38w/ New</t>
  </si>
  <si>
    <t>M30s 90t 38w/ New</t>
  </si>
  <si>
    <t>SZ/stock</t>
  </si>
  <si>
    <t>M30s+ 98t 34w/ New</t>
  </si>
  <si>
    <t>M30s+ 104t 32w/ New</t>
  </si>
  <si>
    <t>M30s++ 104t 31w/ New</t>
  </si>
  <si>
    <t>M32 70t二手/ کارکرده</t>
  </si>
  <si>
    <t>M50 114t/New</t>
  </si>
  <si>
    <t>M50 118t/New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</si>
</sst>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33</xdr:row>
      <xdr:rowOff>15240</xdr:rowOff>
    </xdr:from>
    <xdr:to>
      <xdr:col>7</xdr:col>
      <xdr:colOff>0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2" totalsRowShown="0" headerRowDxfId="8" dataDxfId="7">
  <autoFilter ref="A8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zoomScaleNormal="100" zoomScaleSheetLayoutView="100" workbookViewId="0">
      <selection activeCell="D18" sqref="D1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44928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38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40</v>
      </c>
      <c r="C11" s="7">
        <v>59500</v>
      </c>
      <c r="D11" s="22">
        <f>Table1[[#This Row],[Rmb Price/ قیمت به یوان]]/6.8</f>
        <v>8750</v>
      </c>
      <c r="E11" s="6" t="s">
        <v>22</v>
      </c>
      <c r="F11" s="6" t="s">
        <v>33</v>
      </c>
      <c r="G11" s="6" t="s">
        <v>30</v>
      </c>
    </row>
    <row r="12" spans="1:7" ht="13.2" customHeight="1" x14ac:dyDescent="0.3">
      <c r="A12" s="21">
        <v>2</v>
      </c>
      <c r="B12" s="9" t="s">
        <v>41</v>
      </c>
      <c r="C12" s="7">
        <v>60520</v>
      </c>
      <c r="D12" s="22">
        <f>Table1[[#This Row],[Rmb Price/ قیمت به یوان]]/6.8</f>
        <v>8900</v>
      </c>
      <c r="E12" s="6" t="s">
        <v>22</v>
      </c>
      <c r="F12" s="6" t="s">
        <v>33</v>
      </c>
      <c r="G12" s="6" t="s">
        <v>30</v>
      </c>
    </row>
    <row r="13" spans="1:7" ht="13.2" customHeight="1" x14ac:dyDescent="0.3">
      <c r="A13" s="21">
        <v>3</v>
      </c>
      <c r="B13" s="9" t="s">
        <v>42</v>
      </c>
      <c r="C13" s="7">
        <v>52020</v>
      </c>
      <c r="D13" s="22">
        <f>Table1[[#This Row],[Rmb Price/ قیمت به یوان]]/6.8</f>
        <v>7650</v>
      </c>
      <c r="E13" s="6" t="s">
        <v>22</v>
      </c>
      <c r="F13" s="6" t="s">
        <v>33</v>
      </c>
      <c r="G13" s="6" t="s">
        <v>30</v>
      </c>
    </row>
    <row r="14" spans="1:7" ht="13.2" customHeight="1" x14ac:dyDescent="0.3">
      <c r="A14" s="21">
        <v>4</v>
      </c>
      <c r="B14" s="9" t="s">
        <v>46</v>
      </c>
      <c r="C14" s="7">
        <v>6597.36</v>
      </c>
      <c r="D14" s="22">
        <f>Table1[[#This Row],[Rmb Price/ قیمت به یوان]]/6.8</f>
        <v>970.19999999999993</v>
      </c>
      <c r="E14" s="6" t="s">
        <v>22</v>
      </c>
      <c r="F14" s="6" t="s">
        <v>23</v>
      </c>
      <c r="G14" s="6" t="s">
        <v>30</v>
      </c>
    </row>
    <row r="15" spans="1:7" ht="13.2" customHeight="1" x14ac:dyDescent="0.3">
      <c r="A15" s="21">
        <v>5</v>
      </c>
      <c r="B15" s="9" t="s">
        <v>37</v>
      </c>
      <c r="C15" s="7">
        <v>7112.8</v>
      </c>
      <c r="D15" s="22">
        <f>Table1[[#This Row],[Rmb Price/ قیمت به یوان]]/6.8</f>
        <v>1046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47</v>
      </c>
      <c r="C16" s="7">
        <v>8931.7999999999993</v>
      </c>
      <c r="D16" s="22">
        <f>Table1[[#This Row],[Rmb Price/ قیمت به یوان]]/6.8</f>
        <v>1313.5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35</v>
      </c>
      <c r="C17" s="7">
        <v>31980.399999999998</v>
      </c>
      <c r="D17" s="22">
        <f>Table1[[#This Row],[Rmb Price/ قیمت به یوان]]/6.8</f>
        <v>4703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36</v>
      </c>
      <c r="C18" s="7">
        <v>26764.799999999999</v>
      </c>
      <c r="D18" s="22">
        <f>Table1[[#This Row],[Rmb Price/ قیمت به یوان]]/6.8</f>
        <v>3936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34</v>
      </c>
      <c r="C19" s="7">
        <v>8826.4</v>
      </c>
      <c r="D19" s="22">
        <f>Table1[[#This Row],[Rmb Price/ قیمت به یوان]]/6.8</f>
        <v>1298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43</v>
      </c>
      <c r="C20" s="7">
        <v>8160</v>
      </c>
      <c r="D20" s="22">
        <f>Table1[[#This Row],[Rmb Price/ قیمت به یوان]]/6.8</f>
        <v>1200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31</v>
      </c>
      <c r="C21" s="7">
        <v>10240.799999999999</v>
      </c>
      <c r="D21" s="22">
        <f>Table1[[#This Row],[Rmb Price/ قیمت به یوان]]/6.8</f>
        <v>1506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48</v>
      </c>
      <c r="C22" s="7">
        <v>9724</v>
      </c>
      <c r="D22" s="22">
        <f>Table1[[#This Row],[Rmb Price/ قیمت به یوان]]/6.8</f>
        <v>1430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49</v>
      </c>
      <c r="C23" s="7">
        <v>6802.72</v>
      </c>
      <c r="D23" s="22">
        <f>Table1[[#This Row],[Rmb Price/ قیمت به یوان]]/6.8</f>
        <v>1000.4000000000001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50</v>
      </c>
      <c r="C24" s="7">
        <v>7409.2800000000007</v>
      </c>
      <c r="D24" s="22">
        <f>Table1[[#This Row],[Rmb Price/ قیمت به یوان]]/6.8</f>
        <v>1089.6000000000001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51</v>
      </c>
      <c r="C25" s="7">
        <v>7378</v>
      </c>
      <c r="D25" s="22">
        <f>Table1[[#This Row],[Rmb Price/ قیمت به یوان]]/6.8</f>
        <v>1085</v>
      </c>
      <c r="E25" s="6" t="s">
        <v>22</v>
      </c>
      <c r="F25" s="6" t="s">
        <v>23</v>
      </c>
      <c r="G25" s="6" t="s">
        <v>52</v>
      </c>
    </row>
    <row r="26" spans="1:7" ht="13.2" customHeight="1" x14ac:dyDescent="0.3">
      <c r="A26" s="21">
        <v>16</v>
      </c>
      <c r="B26" s="9" t="s">
        <v>53</v>
      </c>
      <c r="C26" s="7">
        <v>8670</v>
      </c>
      <c r="D26" s="22">
        <f>Table1[[#This Row],[Rmb Price/ قیمت به یوان]]/6.8</f>
        <v>1275</v>
      </c>
      <c r="E26" s="6" t="s">
        <v>22</v>
      </c>
      <c r="F26" s="6" t="s">
        <v>23</v>
      </c>
      <c r="G26" s="6" t="s">
        <v>52</v>
      </c>
    </row>
    <row r="27" spans="1:7" ht="13.2" customHeight="1" x14ac:dyDescent="0.3">
      <c r="A27" s="21">
        <v>17</v>
      </c>
      <c r="B27" s="9" t="s">
        <v>39</v>
      </c>
      <c r="C27" s="7">
        <v>9044</v>
      </c>
      <c r="D27" s="22">
        <f>Table1[[#This Row],[Rmb Price/ قیمت به یوان]]/6.8</f>
        <v>1330</v>
      </c>
      <c r="E27" s="6" t="s">
        <v>22</v>
      </c>
      <c r="F27" s="6" t="s">
        <v>23</v>
      </c>
      <c r="G27" s="6" t="s">
        <v>52</v>
      </c>
    </row>
    <row r="28" spans="1:7" ht="13.2" customHeight="1" x14ac:dyDescent="0.3">
      <c r="A28" s="21">
        <v>18</v>
      </c>
      <c r="B28" s="9" t="s">
        <v>54</v>
      </c>
      <c r="C28" s="7">
        <v>9392.16</v>
      </c>
      <c r="D28" s="22">
        <f>Table1[[#This Row],[Rmb Price/ قیمت به یوان]]/6.8</f>
        <v>1381.2</v>
      </c>
      <c r="E28" s="6" t="s">
        <v>22</v>
      </c>
      <c r="F28" s="6" t="s">
        <v>23</v>
      </c>
      <c r="G28" s="6" t="s">
        <v>52</v>
      </c>
    </row>
    <row r="29" spans="1:7" ht="13.2" customHeight="1" x14ac:dyDescent="0.3">
      <c r="A29" s="21">
        <v>19</v>
      </c>
      <c r="B29" s="9" t="s">
        <v>55</v>
      </c>
      <c r="C29" s="7">
        <v>9520</v>
      </c>
      <c r="D29" s="22">
        <f>Table1[[#This Row],[Rmb Price/ قیمت به یوان]]/6.8</f>
        <v>1400</v>
      </c>
      <c r="E29" s="6" t="s">
        <v>22</v>
      </c>
      <c r="F29" s="6" t="s">
        <v>23</v>
      </c>
      <c r="G29" s="6" t="s">
        <v>30</v>
      </c>
    </row>
    <row r="30" spans="1:7" ht="13.2" customHeight="1" x14ac:dyDescent="0.3">
      <c r="A30" s="21">
        <v>20</v>
      </c>
      <c r="B30" s="9" t="s">
        <v>32</v>
      </c>
      <c r="C30" s="7">
        <v>10070.799999999999</v>
      </c>
      <c r="D30" s="22">
        <f>Table1[[#This Row],[Rmb Price/ قیمت به یوان]]/6.8</f>
        <v>1481</v>
      </c>
      <c r="E30" s="6" t="s">
        <v>22</v>
      </c>
      <c r="F30" s="6" t="s">
        <v>23</v>
      </c>
      <c r="G30" s="6" t="s">
        <v>30</v>
      </c>
    </row>
    <row r="31" spans="1:7" ht="13.2" customHeight="1" x14ac:dyDescent="0.3">
      <c r="A31" s="21">
        <v>21</v>
      </c>
      <c r="B31" s="9" t="s">
        <v>57</v>
      </c>
      <c r="C31" s="7">
        <v>13363.36</v>
      </c>
      <c r="D31" s="22">
        <f>Table1[[#This Row],[Rmb Price/ قیمت به یوان]]/6.8</f>
        <v>1965.2</v>
      </c>
      <c r="E31" s="6" t="s">
        <v>22</v>
      </c>
      <c r="F31" s="6" t="s">
        <v>23</v>
      </c>
      <c r="G31" s="6" t="s">
        <v>30</v>
      </c>
    </row>
    <row r="32" spans="1:7" ht="13.2" customHeight="1" x14ac:dyDescent="0.3">
      <c r="A32" s="21">
        <v>22</v>
      </c>
      <c r="B32" s="9" t="s">
        <v>58</v>
      </c>
      <c r="C32" s="7">
        <v>13820.32</v>
      </c>
      <c r="D32" s="22">
        <f>Table1[[#This Row],[Rmb Price/ قیمت به یوان]]/6.8</f>
        <v>2032.4</v>
      </c>
      <c r="E32" s="6" t="s">
        <v>22</v>
      </c>
      <c r="F32" s="6" t="s">
        <v>23</v>
      </c>
      <c r="G32" s="6" t="s">
        <v>30</v>
      </c>
    </row>
    <row r="33" spans="1:7" ht="13.2" customHeight="1" x14ac:dyDescent="0.3">
      <c r="A33" s="21">
        <v>26</v>
      </c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22.2" customHeight="1" x14ac:dyDescent="0.3">
      <c r="A34" s="6"/>
      <c r="B34" s="9"/>
      <c r="C34" s="7"/>
      <c r="D34" s="22">
        <f>Table1[[#This Row],[Rmb Price/ قیمت به یوان]]/6.8</f>
        <v>0</v>
      </c>
      <c r="E34" s="6"/>
      <c r="F34" s="6"/>
      <c r="G34" s="6"/>
    </row>
    <row r="35" spans="1:7" ht="13.2" customHeight="1" x14ac:dyDescent="0.3">
      <c r="A35" s="6">
        <v>1</v>
      </c>
      <c r="B35" s="9" t="s">
        <v>29</v>
      </c>
      <c r="C35" s="7">
        <v>2076</v>
      </c>
      <c r="D35" s="22">
        <f>Table1[[#This Row],[Rmb Price/ قیمت به یوان]]/6.8</f>
        <v>305.29411764705884</v>
      </c>
      <c r="E35" s="6" t="s">
        <v>22</v>
      </c>
      <c r="F35" s="6" t="s">
        <v>23</v>
      </c>
      <c r="G35" s="6" t="s">
        <v>28</v>
      </c>
    </row>
    <row r="36" spans="1:7" ht="13.2" customHeight="1" x14ac:dyDescent="0.3">
      <c r="A36" s="6">
        <v>2</v>
      </c>
      <c r="B36" s="9" t="s">
        <v>25</v>
      </c>
      <c r="C36" s="7">
        <v>2152</v>
      </c>
      <c r="D36" s="22">
        <f>Table1[[#This Row],[Rmb Price/ قیمت به یوان]]/6.8</f>
        <v>316.47058823529414</v>
      </c>
      <c r="E36" s="6" t="s">
        <v>22</v>
      </c>
      <c r="F36" s="6" t="s">
        <v>23</v>
      </c>
      <c r="G36" s="6" t="s">
        <v>28</v>
      </c>
    </row>
    <row r="37" spans="1:7" ht="13.2" customHeight="1" x14ac:dyDescent="0.3">
      <c r="A37" s="6">
        <v>3</v>
      </c>
      <c r="B37" s="9" t="s">
        <v>26</v>
      </c>
      <c r="C37" s="7">
        <v>2452</v>
      </c>
      <c r="D37" s="22">
        <f>Table1[[#This Row],[Rmb Price/ قیمت به یوان]]/6.8</f>
        <v>360.58823529411768</v>
      </c>
      <c r="E37" s="6" t="s">
        <v>22</v>
      </c>
      <c r="F37" s="6" t="s">
        <v>23</v>
      </c>
      <c r="G37" s="6" t="s">
        <v>28</v>
      </c>
    </row>
    <row r="38" spans="1:7" ht="13.2" customHeight="1" x14ac:dyDescent="0.3">
      <c r="A38" s="6">
        <v>4</v>
      </c>
      <c r="B38" s="9" t="s">
        <v>44</v>
      </c>
      <c r="C38" s="7">
        <v>2652</v>
      </c>
      <c r="D38" s="22">
        <f>Table1[[#This Row],[Rmb Price/ قیمت به یوان]]/6.8</f>
        <v>390</v>
      </c>
      <c r="E38" s="6" t="s">
        <v>22</v>
      </c>
      <c r="F38" s="6" t="s">
        <v>23</v>
      </c>
      <c r="G38" s="6" t="s">
        <v>28</v>
      </c>
    </row>
    <row r="39" spans="1:7" ht="13.2" customHeight="1" x14ac:dyDescent="0.3">
      <c r="A39" s="6">
        <v>5</v>
      </c>
      <c r="B39" s="9" t="s">
        <v>45</v>
      </c>
      <c r="C39" s="7">
        <v>3704</v>
      </c>
      <c r="D39" s="22">
        <f>Table1[[#This Row],[Rmb Price/ قیمت به یوان]]/6.8</f>
        <v>544.70588235294122</v>
      </c>
      <c r="E39" s="6" t="s">
        <v>22</v>
      </c>
      <c r="F39" s="6" t="s">
        <v>23</v>
      </c>
      <c r="G39" s="6" t="s">
        <v>28</v>
      </c>
    </row>
    <row r="40" spans="1:7" ht="13.2" customHeight="1" x14ac:dyDescent="0.3">
      <c r="A40" s="6">
        <v>6</v>
      </c>
      <c r="B40" s="9" t="s">
        <v>56</v>
      </c>
      <c r="C40" s="7">
        <v>5070</v>
      </c>
      <c r="D40" s="22">
        <f>Table1[[#This Row],[Rmb Price/ قیمت به یوان]]/6.8</f>
        <v>745.58823529411768</v>
      </c>
      <c r="E40" s="6" t="s">
        <v>22</v>
      </c>
      <c r="F40" s="6" t="s">
        <v>23</v>
      </c>
      <c r="G40" s="6" t="s">
        <v>28</v>
      </c>
    </row>
    <row r="41" spans="1:7" ht="13.2" customHeight="1" x14ac:dyDescent="0.3">
      <c r="A41" s="6">
        <v>7</v>
      </c>
      <c r="B41" s="9" t="s">
        <v>27</v>
      </c>
      <c r="C41" s="7">
        <v>900</v>
      </c>
      <c r="D41" s="22">
        <f>Table1[[#This Row],[Rmb Price/ قیمت به یوان]]/6.8</f>
        <v>132.35294117647058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8</v>
      </c>
      <c r="B42" s="9"/>
      <c r="C42" s="7"/>
      <c r="D42" s="22">
        <f>Table1[[#This Row],[Rmb Price/ قیمت به یوان]]/6.8</f>
        <v>0</v>
      </c>
      <c r="E42" s="6"/>
      <c r="F42" s="6"/>
      <c r="G42" s="6"/>
    </row>
    <row r="43" spans="1:7" x14ac:dyDescent="0.3">
      <c r="A43" s="24"/>
      <c r="B43" s="24"/>
      <c r="C43" s="24"/>
      <c r="D43" s="24"/>
      <c r="E43" s="24"/>
      <c r="F43" s="24"/>
      <c r="G43" s="24"/>
    </row>
    <row r="44" spans="1:7" x14ac:dyDescent="0.3">
      <c r="A44" s="24" t="s">
        <v>13</v>
      </c>
      <c r="B44" s="24"/>
      <c r="C44" s="24"/>
      <c r="D44" s="24"/>
      <c r="E44" s="24"/>
      <c r="F44" s="24"/>
      <c r="G44" s="24"/>
    </row>
    <row r="45" spans="1:7" x14ac:dyDescent="0.3">
      <c r="A45" s="23" t="s">
        <v>12</v>
      </c>
      <c r="B45" s="23"/>
      <c r="C45" s="23"/>
      <c r="D45" s="23"/>
      <c r="E45" s="23"/>
      <c r="F45" s="23"/>
      <c r="G45" s="23"/>
    </row>
  </sheetData>
  <mergeCells count="10">
    <mergeCell ref="A45:G45"/>
    <mergeCell ref="A44:G44"/>
    <mergeCell ref="A43:G43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2022-12-27T04:19:55Z</cp:lastPrinted>
  <dcterms:created xsi:type="dcterms:W3CDTF">2015-06-05T18:17:20Z</dcterms:created>
  <dcterms:modified xsi:type="dcterms:W3CDTF">2023-01-02T02:18:09Z</dcterms:modified>
</cp:coreProperties>
</file>