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\"/>
    </mc:Choice>
  </mc:AlternateContent>
  <xr:revisionPtr revIDLastSave="0" documentId="13_ncr:1_{0641574C-3E1B-42FB-84A9-6737D2F5878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</calcChain>
</file>

<file path=xl/sharedStrings.xml><?xml version="1.0" encoding="utf-8"?>
<sst xmlns="http://schemas.openxmlformats.org/spreadsheetml/2006/main" count="167" uniqueCount="69">
  <si>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</si>
  <si>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</si>
  <si>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</si>
  <si>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</si>
  <si>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</si>
  <si>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</si>
  <si>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</si>
  <si>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</si>
  <si>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</si>
  <si>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</si>
  <si>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</si>
  <si>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</si>
  <si>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</si>
  <si>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</si>
  <si>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</si>
  <si>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</si>
  <si>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</si>
  <si>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</si>
  <si>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</si>
  <si>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</si>
  <si>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</si>
  <si>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</si>
  <si>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</si>
  <si>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</si>
  <si>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</si>
  <si>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</si>
  <si>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</si>
  <si>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</si>
  <si>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</si>
  <si>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</si>
  <si>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</si>
  <si>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</si>
  <si>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</si>
  <si>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</si>
  <si>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</si>
  <si>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</si>
  <si>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</si>
  <si>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</si>
  <si>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</si>
  <si>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</si>
  <si>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</si>
  <si>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M30s++ 108t 31w/ New</t>
  </si>
  <si>
    <t>DASH</t>
  </si>
  <si>
    <t>M20s 68t 48w 二手/ کارکرده</t>
  </si>
  <si>
    <t>M21s 58t 60w二手/ کارکرده</t>
  </si>
  <si>
    <t>M30s++ 106t 31w/ New</t>
  </si>
  <si>
    <t>M50 120t/New</t>
  </si>
  <si>
    <t>M50 118t/New</t>
  </si>
  <si>
    <t>L7 9050m/New</t>
  </si>
  <si>
    <t>L7 9300m/New</t>
  </si>
  <si>
    <t>S19 96t/ New</t>
  </si>
  <si>
    <t>M50 110t/New</t>
  </si>
  <si>
    <t>M50 112t/New</t>
  </si>
  <si>
    <t>L7 9500m/New</t>
  </si>
  <si>
    <t>M50 114t/New</t>
  </si>
  <si>
    <t>K7 63.5t/ New</t>
  </si>
  <si>
    <t>CKB</t>
  </si>
  <si>
    <t>Ka3 166t</t>
  </si>
  <si>
    <t>kda</t>
  </si>
  <si>
    <t>S19 86t/ New</t>
  </si>
  <si>
    <t>S19pro 100t/ New</t>
  </si>
  <si>
    <t>M30s 94t 34w/ New</t>
  </si>
  <si>
    <t>M30s+ 106t 38w/ New</t>
  </si>
  <si>
    <t>M30s++ 100t/ New</t>
  </si>
  <si>
    <t>M30s++ 102t/ New</t>
  </si>
  <si>
    <t>M30s++ 106t/ New</t>
  </si>
  <si>
    <t>M30s 86t/ New</t>
  </si>
  <si>
    <t>M30s+ 100t 31w/ New</t>
  </si>
  <si>
    <t>M30s++ 102t 31w/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</si>
</sst>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5" zoomScaleNormal="100" zoomScaleSheetLayoutView="100" workbookViewId="0">
      <selection activeCell="C33" sqref="C33:C4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45005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30</v>
      </c>
      <c r="C11" s="25">
        <v>46920</v>
      </c>
      <c r="D11" s="19">
        <f>Table1[[#This Row],[قیمت به یوان /RMB PRICE]]/6.9</f>
        <v>6800</v>
      </c>
      <c r="E11" s="6" t="s">
        <v>23</v>
      </c>
      <c r="F11" s="6" t="s">
        <v>42</v>
      </c>
      <c r="G11" s="6" t="s">
        <v>31</v>
      </c>
    </row>
    <row r="12" spans="1:7" ht="13.2" customHeight="1" x14ac:dyDescent="0.3">
      <c r="A12" s="6">
        <v>2</v>
      </c>
      <c r="B12" s="8" t="s">
        <v>32</v>
      </c>
      <c r="C12" s="25">
        <v>19872</v>
      </c>
      <c r="D12" s="19">
        <f>Table1[[#This Row],[قیمت به یوان /RMB PRICE]]/6.9</f>
        <v>2880</v>
      </c>
      <c r="E12" s="6" t="s">
        <v>23</v>
      </c>
      <c r="F12" s="6" t="s">
        <v>33</v>
      </c>
      <c r="G12" s="6" t="s">
        <v>31</v>
      </c>
    </row>
    <row r="13" spans="1:7" ht="13.2" customHeight="1" x14ac:dyDescent="0.3">
      <c r="A13" s="6">
        <v>3</v>
      </c>
      <c r="B13" s="8" t="s">
        <v>34</v>
      </c>
      <c r="C13" s="25">
        <v>15180</v>
      </c>
      <c r="D13" s="19">
        <f>Table1[[#This Row],[قیمت به یوان /RMB PRICE]]/6.9</f>
        <v>2200</v>
      </c>
      <c r="E13" s="6" t="s">
        <v>23</v>
      </c>
      <c r="F13" s="6" t="s">
        <v>35</v>
      </c>
      <c r="G13" s="6" t="s">
        <v>31</v>
      </c>
    </row>
    <row r="14" spans="1:7" ht="13.2" customHeight="1" x14ac:dyDescent="0.3">
      <c r="A14" s="6">
        <v>4</v>
      </c>
      <c r="B14" s="8" t="s">
        <v>55</v>
      </c>
      <c r="C14" s="25">
        <v>41400</v>
      </c>
      <c r="D14" s="19">
        <f>Table1[[#This Row],[قیمت به یوان /RMB PRICE]]/6.9</f>
        <v>6000</v>
      </c>
      <c r="E14" s="6" t="s">
        <v>23</v>
      </c>
      <c r="F14" s="6" t="s">
        <v>56</v>
      </c>
      <c r="G14" s="6" t="s">
        <v>31</v>
      </c>
    </row>
    <row r="15" spans="1:7" ht="13.2" customHeight="1" x14ac:dyDescent="0.3">
      <c r="A15" s="6">
        <v>5</v>
      </c>
      <c r="B15" s="8" t="s">
        <v>57</v>
      </c>
      <c r="C15" s="25">
        <v>55890</v>
      </c>
      <c r="D15" s="19">
        <f>Table1[[#This Row],[قیمت به یوان /RMB PRICE]]/6.9</f>
        <v>8100</v>
      </c>
      <c r="E15" s="6" t="s">
        <v>23</v>
      </c>
      <c r="F15" s="6" t="s">
        <v>58</v>
      </c>
      <c r="G15" s="6" t="s">
        <v>31</v>
      </c>
    </row>
    <row r="16" spans="1:7" ht="13.2" customHeight="1" x14ac:dyDescent="0.3">
      <c r="A16" s="6">
        <v>6</v>
      </c>
      <c r="B16" s="8" t="s">
        <v>36</v>
      </c>
      <c r="C16" s="25">
        <v>41400</v>
      </c>
      <c r="D16" s="19">
        <f>Table1[[#This Row],[قیمت به یوان /RMB PRICE]]/6.9</f>
        <v>6000</v>
      </c>
      <c r="E16" s="6" t="s">
        <v>23</v>
      </c>
      <c r="F16" s="6" t="s">
        <v>37</v>
      </c>
      <c r="G16" s="6" t="s">
        <v>31</v>
      </c>
    </row>
    <row r="17" spans="1:7" ht="13.2" customHeight="1" x14ac:dyDescent="0.3">
      <c r="A17" s="6">
        <v>7</v>
      </c>
      <c r="B17" s="8" t="s">
        <v>38</v>
      </c>
      <c r="C17" s="25">
        <v>42090</v>
      </c>
      <c r="D17" s="19">
        <f>Table1[[#This Row],[قیمت به یوان /RMB PRICE]]/6.9</f>
        <v>6100</v>
      </c>
      <c r="E17" s="6" t="s">
        <v>23</v>
      </c>
      <c r="F17" s="6" t="s">
        <v>37</v>
      </c>
      <c r="G17" s="6" t="s">
        <v>31</v>
      </c>
    </row>
    <row r="18" spans="1:7" ht="13.2" customHeight="1" x14ac:dyDescent="0.3">
      <c r="A18" s="6">
        <v>8</v>
      </c>
      <c r="B18" s="8" t="s">
        <v>48</v>
      </c>
      <c r="C18" s="25">
        <v>48300</v>
      </c>
      <c r="D18" s="19">
        <f>Table1[[#This Row],[قیمت به یوان /RMB PRICE]]/6.9</f>
        <v>7000</v>
      </c>
      <c r="E18" s="6" t="s">
        <v>23</v>
      </c>
      <c r="F18" s="6" t="s">
        <v>37</v>
      </c>
      <c r="G18" s="6" t="s">
        <v>25</v>
      </c>
    </row>
    <row r="19" spans="1:7" ht="13.2" customHeight="1" x14ac:dyDescent="0.3">
      <c r="A19" s="6">
        <v>9</v>
      </c>
      <c r="B19" s="8" t="s">
        <v>49</v>
      </c>
      <c r="C19" s="25">
        <v>57270</v>
      </c>
      <c r="D19" s="19">
        <f>Table1[[#This Row],[قیمت به یوان /RMB PRICE]]/6.9</f>
        <v>8300</v>
      </c>
      <c r="E19" s="6" t="s">
        <v>23</v>
      </c>
      <c r="F19" s="6" t="s">
        <v>37</v>
      </c>
      <c r="G19" s="6" t="s">
        <v>25</v>
      </c>
    </row>
    <row r="20" spans="1:7" ht="13.2" customHeight="1" x14ac:dyDescent="0.3">
      <c r="A20" s="6">
        <v>10</v>
      </c>
      <c r="B20" s="8" t="s">
        <v>53</v>
      </c>
      <c r="C20" s="25">
        <v>59340</v>
      </c>
      <c r="D20" s="19">
        <f>Table1[[#This Row],[قیمت به یوان /RMB PRICE]]/6.9</f>
        <v>8600</v>
      </c>
      <c r="E20" s="6" t="s">
        <v>23</v>
      </c>
      <c r="F20" s="6" t="s">
        <v>37</v>
      </c>
      <c r="G20" s="6" t="s">
        <v>25</v>
      </c>
    </row>
    <row r="21" spans="1:7" ht="13.2" customHeight="1" x14ac:dyDescent="0.3">
      <c r="A21" s="6">
        <v>11</v>
      </c>
      <c r="B21" s="8" t="s">
        <v>59</v>
      </c>
      <c r="C21" s="25">
        <v>7762.5</v>
      </c>
      <c r="D21" s="19">
        <f>Table1[[#This Row],[قیمت به یوان /RMB PRICE]]/6.9</f>
        <v>1125</v>
      </c>
      <c r="E21" s="6" t="s">
        <v>23</v>
      </c>
      <c r="F21" s="6" t="s">
        <v>24</v>
      </c>
      <c r="G21" s="6" t="s">
        <v>31</v>
      </c>
    </row>
    <row r="22" spans="1:7" ht="13.2" customHeight="1" x14ac:dyDescent="0.3">
      <c r="A22" s="6">
        <v>12</v>
      </c>
      <c r="B22" s="8" t="s">
        <v>50</v>
      </c>
      <c r="C22" s="25">
        <v>9353.64</v>
      </c>
      <c r="D22" s="19">
        <f>Table1[[#This Row],[قیمت به یوان /RMB PRICE]]/6.9</f>
        <v>1355.6</v>
      </c>
      <c r="E22" s="6" t="s">
        <v>23</v>
      </c>
      <c r="F22" s="6" t="s">
        <v>24</v>
      </c>
      <c r="G22" s="6" t="s">
        <v>31</v>
      </c>
    </row>
    <row r="23" spans="1:7" ht="13.2" customHeight="1" x14ac:dyDescent="0.3">
      <c r="A23" s="6">
        <v>13</v>
      </c>
      <c r="B23" s="8" t="s">
        <v>39</v>
      </c>
      <c r="C23" s="25">
        <v>29532</v>
      </c>
      <c r="D23" s="19">
        <f>Table1[[#This Row],[قیمت به یوان /RMB PRICE]]/6.9</f>
        <v>4280</v>
      </c>
      <c r="E23" s="6" t="s">
        <v>23</v>
      </c>
      <c r="F23" s="6" t="s">
        <v>24</v>
      </c>
      <c r="G23" s="6" t="s">
        <v>31</v>
      </c>
    </row>
    <row r="24" spans="1:7" ht="13.2" customHeight="1" x14ac:dyDescent="0.3">
      <c r="A24" s="6">
        <v>14</v>
      </c>
      <c r="B24" s="8" t="s">
        <v>60</v>
      </c>
      <c r="C24" s="25">
        <v>9453</v>
      </c>
      <c r="D24" s="19">
        <f>Table1[[#This Row],[قیمت به یوان /RMB PRICE]]/6.9</f>
        <v>1370</v>
      </c>
      <c r="E24" s="6" t="s">
        <v>23</v>
      </c>
      <c r="F24" s="6" t="s">
        <v>24</v>
      </c>
      <c r="G24" s="6" t="s">
        <v>31</v>
      </c>
    </row>
    <row r="25" spans="1:7" ht="13.2" customHeight="1" x14ac:dyDescent="0.3">
      <c r="A25" s="6">
        <v>15</v>
      </c>
      <c r="B25" s="8" t="s">
        <v>61</v>
      </c>
      <c r="C25" s="25">
        <v>7050.420000000001</v>
      </c>
      <c r="D25" s="19">
        <f>Table1[[#This Row],[قیمت به یوان /RMB PRICE]]/6.9</f>
        <v>1021.8000000000001</v>
      </c>
      <c r="E25" s="6" t="s">
        <v>23</v>
      </c>
      <c r="F25" s="6" t="s">
        <v>24</v>
      </c>
      <c r="G25" s="6" t="s">
        <v>31</v>
      </c>
    </row>
    <row r="26" spans="1:7" ht="13.2" customHeight="1" x14ac:dyDescent="0.3">
      <c r="A26" s="6">
        <v>16</v>
      </c>
      <c r="B26" s="8" t="s">
        <v>62</v>
      </c>
      <c r="C26" s="25">
        <v>9177</v>
      </c>
      <c r="D26" s="19">
        <f>Table1[[#This Row],[قیمت به یوان /RMB PRICE]]/6.9</f>
        <v>1330</v>
      </c>
      <c r="E26" s="6" t="s">
        <v>23</v>
      </c>
      <c r="F26" s="6" t="s">
        <v>24</v>
      </c>
      <c r="G26" s="6" t="s">
        <v>31</v>
      </c>
    </row>
    <row r="27" spans="1:7" ht="13.2" customHeight="1" x14ac:dyDescent="0.3">
      <c r="A27" s="6">
        <v>17</v>
      </c>
      <c r="B27" s="8" t="s">
        <v>63</v>
      </c>
      <c r="C27" s="25">
        <v>8970</v>
      </c>
      <c r="D27" s="19">
        <f>Table1[[#This Row],[قیمت به یوان /RMB PRICE]]/6.9</f>
        <v>1300</v>
      </c>
      <c r="E27" s="6" t="s">
        <v>23</v>
      </c>
      <c r="F27" s="6" t="s">
        <v>24</v>
      </c>
      <c r="G27" s="6" t="s">
        <v>31</v>
      </c>
    </row>
    <row r="28" spans="1:7" ht="13.2" customHeight="1" x14ac:dyDescent="0.3">
      <c r="A28" s="6">
        <v>18</v>
      </c>
      <c r="B28" s="8" t="s">
        <v>64</v>
      </c>
      <c r="C28" s="25">
        <v>9142.5</v>
      </c>
      <c r="D28" s="19">
        <f>Table1[[#This Row],[قیمت به یوان /RMB PRICE]]/6.9</f>
        <v>1325</v>
      </c>
      <c r="E28" s="6" t="s">
        <v>23</v>
      </c>
      <c r="F28" s="6" t="s">
        <v>24</v>
      </c>
      <c r="G28" s="6" t="s">
        <v>31</v>
      </c>
    </row>
    <row r="29" spans="1:7" ht="13.2" customHeight="1" x14ac:dyDescent="0.3">
      <c r="A29" s="6">
        <v>19</v>
      </c>
      <c r="B29" s="8" t="s">
        <v>65</v>
      </c>
      <c r="C29" s="25">
        <v>9999.48</v>
      </c>
      <c r="D29" s="19">
        <f>Table1[[#This Row],[قیمت به یوان /RMB PRICE]]/6.9</f>
        <v>1449.1999999999998</v>
      </c>
      <c r="E29" s="6" t="s">
        <v>23</v>
      </c>
      <c r="F29" s="6" t="s">
        <v>24</v>
      </c>
      <c r="G29" s="6" t="s">
        <v>31</v>
      </c>
    </row>
    <row r="30" spans="1:7" ht="13.2" customHeight="1" x14ac:dyDescent="0.3">
      <c r="A30" s="6">
        <v>20</v>
      </c>
      <c r="B30" s="8" t="s">
        <v>41</v>
      </c>
      <c r="C30" s="25">
        <v>10703.28</v>
      </c>
      <c r="D30" s="19">
        <f>Table1[[#This Row],[قیمت به یوان /RMB PRICE]]/6.9</f>
        <v>1551.2</v>
      </c>
      <c r="E30" s="6" t="s">
        <v>23</v>
      </c>
      <c r="F30" s="6" t="s">
        <v>24</v>
      </c>
      <c r="G30" s="6" t="s">
        <v>31</v>
      </c>
    </row>
    <row r="31" spans="1:7" ht="13.2" customHeight="1" x14ac:dyDescent="0.3">
      <c r="A31" s="6">
        <v>21</v>
      </c>
      <c r="B31" s="8"/>
      <c r="C31" s="25"/>
      <c r="D31" s="19">
        <f>Table1[[#This Row],[قیمت به یوان /RMB PRICE]]/6.9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5"/>
      <c r="D32" s="19">
        <f>Table1[[#This Row],[قیمت به یوان /RMB PRICE]]/6.9</f>
        <v>0</v>
      </c>
      <c r="E32" s="6"/>
      <c r="F32" s="6"/>
      <c r="G32" s="6"/>
    </row>
    <row r="33" spans="1:7" ht="13.2" customHeight="1" x14ac:dyDescent="0.3">
      <c r="A33" s="6">
        <v>1</v>
      </c>
      <c r="B33" s="28" t="s">
        <v>66</v>
      </c>
      <c r="C33" s="29">
        <v>7176</v>
      </c>
      <c r="D33" s="30">
        <f>Table1[[#This Row],[قیمت به یوان /RMB PRICE]]/6.9</f>
        <v>1040</v>
      </c>
      <c r="E33" s="18" t="s">
        <v>23</v>
      </c>
      <c r="F33" s="18" t="s">
        <v>24</v>
      </c>
      <c r="G33" s="18" t="s">
        <v>40</v>
      </c>
    </row>
    <row r="34" spans="1:7" ht="13.2" customHeight="1" x14ac:dyDescent="0.3">
      <c r="A34" s="6">
        <v>2</v>
      </c>
      <c r="B34" s="28" t="s">
        <v>67</v>
      </c>
      <c r="C34" s="29">
        <v>8280</v>
      </c>
      <c r="D34" s="30">
        <f>Table1[[#This Row],[قیمت به یوان /RMB PRICE]]/6.9</f>
        <v>1200</v>
      </c>
      <c r="E34" s="18" t="s">
        <v>23</v>
      </c>
      <c r="F34" s="18" t="s">
        <v>24</v>
      </c>
      <c r="G34" s="18" t="s">
        <v>40</v>
      </c>
    </row>
    <row r="35" spans="1:7" ht="13.2" customHeight="1" x14ac:dyDescent="0.3">
      <c r="A35" s="6">
        <v>3</v>
      </c>
      <c r="B35" s="28" t="s">
        <v>68</v>
      </c>
      <c r="C35" s="29">
        <v>8790.6</v>
      </c>
      <c r="D35" s="30">
        <f>Table1[[#This Row],[قیمت به یوان /RMB PRICE]]/6.9</f>
        <v>1274</v>
      </c>
      <c r="E35" s="18" t="s">
        <v>23</v>
      </c>
      <c r="F35" s="18" t="s">
        <v>24</v>
      </c>
      <c r="G35" s="18" t="s">
        <v>40</v>
      </c>
    </row>
    <row r="36" spans="1:7" ht="13.2" customHeight="1" x14ac:dyDescent="0.3">
      <c r="A36" s="6">
        <v>4</v>
      </c>
      <c r="B36" s="28" t="s">
        <v>45</v>
      </c>
      <c r="C36" s="29">
        <v>10438.320000000002</v>
      </c>
      <c r="D36" s="30">
        <f>Table1[[#This Row],[قیمت به یوان /RMB PRICE]]/6.9</f>
        <v>1512.8000000000002</v>
      </c>
      <c r="E36" s="18" t="s">
        <v>23</v>
      </c>
      <c r="F36" s="18" t="s">
        <v>24</v>
      </c>
      <c r="G36" s="18" t="s">
        <v>40</v>
      </c>
    </row>
    <row r="37" spans="1:7" ht="13.2" customHeight="1" x14ac:dyDescent="0.3">
      <c r="A37" s="6">
        <v>5</v>
      </c>
      <c r="B37" s="28" t="s">
        <v>51</v>
      </c>
      <c r="C37" s="29">
        <v>11730</v>
      </c>
      <c r="D37" s="30">
        <f>Table1[[#This Row],[قیمت به یوان /RMB PRICE]]/6.9</f>
        <v>1700</v>
      </c>
      <c r="E37" s="18" t="s">
        <v>23</v>
      </c>
      <c r="F37" s="18" t="s">
        <v>24</v>
      </c>
      <c r="G37" s="18" t="s">
        <v>40</v>
      </c>
    </row>
    <row r="38" spans="1:7" ht="13.2" customHeight="1" x14ac:dyDescent="0.3">
      <c r="A38" s="6">
        <v>6</v>
      </c>
      <c r="B38" s="28" t="s">
        <v>52</v>
      </c>
      <c r="C38" s="29">
        <v>11937</v>
      </c>
      <c r="D38" s="30">
        <f>Table1[[#This Row],[قیمت به یوان /RMB PRICE]]/6.9</f>
        <v>1730</v>
      </c>
      <c r="E38" s="18" t="s">
        <v>23</v>
      </c>
      <c r="F38" s="18" t="s">
        <v>24</v>
      </c>
      <c r="G38" s="18" t="s">
        <v>40</v>
      </c>
    </row>
    <row r="39" spans="1:7" ht="13.2" customHeight="1" x14ac:dyDescent="0.3">
      <c r="A39" s="6">
        <v>7</v>
      </c>
      <c r="B39" s="28" t="s">
        <v>54</v>
      </c>
      <c r="C39" s="29">
        <v>12144</v>
      </c>
      <c r="D39" s="30">
        <f>Table1[[#This Row],[قیمت به یوان /RMB PRICE]]/6.9</f>
        <v>1760</v>
      </c>
      <c r="E39" s="18" t="s">
        <v>23</v>
      </c>
      <c r="F39" s="18" t="s">
        <v>24</v>
      </c>
      <c r="G39" s="18" t="s">
        <v>40</v>
      </c>
    </row>
    <row r="40" spans="1:7" ht="13.2" customHeight="1" x14ac:dyDescent="0.3">
      <c r="A40" s="6">
        <v>8</v>
      </c>
      <c r="B40" s="28" t="s">
        <v>47</v>
      </c>
      <c r="C40" s="29">
        <v>13372.2</v>
      </c>
      <c r="D40" s="30">
        <f>Table1[[#This Row],[قیمت به یوان /RMB PRICE]]/6.9</f>
        <v>1938</v>
      </c>
      <c r="E40" s="18" t="s">
        <v>23</v>
      </c>
      <c r="F40" s="18" t="s">
        <v>24</v>
      </c>
      <c r="G40" s="18" t="s">
        <v>40</v>
      </c>
    </row>
    <row r="41" spans="1:7" ht="13.2" customHeight="1" x14ac:dyDescent="0.3">
      <c r="A41" s="6">
        <v>9</v>
      </c>
      <c r="B41" s="28" t="s">
        <v>46</v>
      </c>
      <c r="C41" s="29">
        <v>13813.800000000001</v>
      </c>
      <c r="D41" s="30">
        <f>Table1[[#This Row],[قیمت به یوان /RMB PRICE]]/6.9</f>
        <v>2002</v>
      </c>
      <c r="E41" s="18" t="s">
        <v>23</v>
      </c>
      <c r="F41" s="18" t="s">
        <v>24</v>
      </c>
      <c r="G41" s="18" t="s">
        <v>40</v>
      </c>
    </row>
    <row r="42" spans="1:7" ht="13.2" customHeight="1" x14ac:dyDescent="0.3">
      <c r="A42" s="6">
        <v>10</v>
      </c>
      <c r="B42" s="28"/>
      <c r="C42" s="29"/>
      <c r="D42" s="19">
        <f>Table1[[#This Row],[قیمت به یوان /RMB PRICE]]/6.9</f>
        <v>0</v>
      </c>
      <c r="E42" s="18"/>
      <c r="F42" s="18"/>
      <c r="G42" s="18"/>
    </row>
    <row r="43" spans="1:7" ht="22.2" customHeight="1" x14ac:dyDescent="0.3">
      <c r="A43" s="6"/>
      <c r="B43" s="8"/>
      <c r="C43" s="25"/>
      <c r="D43" s="19">
        <f>Table1[[#This Row],[قیمت به یوان /RMB PRICE]]/6.9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26</v>
      </c>
      <c r="C44" s="27">
        <v>2100</v>
      </c>
      <c r="D44" s="19">
        <f>Table1[[#This Row],[قیمت به یوان /RMB PRICE]]/6.9</f>
        <v>304.3478260869565</v>
      </c>
      <c r="E44" s="6" t="s">
        <v>23</v>
      </c>
      <c r="F44" s="6" t="s">
        <v>24</v>
      </c>
      <c r="G44" s="6" t="s">
        <v>25</v>
      </c>
    </row>
    <row r="45" spans="1:7" ht="13.2" customHeight="1" x14ac:dyDescent="0.3">
      <c r="A45" s="6">
        <v>2</v>
      </c>
      <c r="B45" s="8" t="s">
        <v>27</v>
      </c>
      <c r="C45" s="27">
        <v>2230</v>
      </c>
      <c r="D45" s="19">
        <f>Table1[[#This Row],[قیمت به یوان /RMB PRICE]]/6.9</f>
        <v>323.18840579710144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3</v>
      </c>
      <c r="B46" s="8" t="s">
        <v>28</v>
      </c>
      <c r="C46" s="27">
        <v>2354</v>
      </c>
      <c r="D46" s="19">
        <f>Table1[[#This Row],[قیمت به یوان /RMB PRICE]]/6.9</f>
        <v>341.15942028985506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4</v>
      </c>
      <c r="B47" s="8" t="s">
        <v>29</v>
      </c>
      <c r="C47" s="27">
        <v>2502</v>
      </c>
      <c r="D47" s="19">
        <f>Table1[[#This Row],[قیمت به یوان /RMB PRICE]]/6.9</f>
        <v>362.60869565217388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5</v>
      </c>
      <c r="B48" s="8" t="s">
        <v>44</v>
      </c>
      <c r="C48" s="27">
        <v>2992</v>
      </c>
      <c r="D48" s="19">
        <f>Table1[[#This Row],[قیمت به یوان /RMB PRICE]]/6.9</f>
        <v>433.62318840579707</v>
      </c>
      <c r="E48" s="6" t="s">
        <v>23</v>
      </c>
      <c r="F48" s="6" t="s">
        <v>24</v>
      </c>
      <c r="G48" s="6" t="s">
        <v>25</v>
      </c>
    </row>
    <row r="49" spans="1:7" ht="13.2" customHeight="1" x14ac:dyDescent="0.3">
      <c r="A49" s="6">
        <v>6</v>
      </c>
      <c r="B49" s="8" t="s">
        <v>43</v>
      </c>
      <c r="C49" s="27">
        <v>4099</v>
      </c>
      <c r="D49" s="19">
        <f>Table1[[#This Row],[قیمت به یوان /RMB PRICE]]/6.9</f>
        <v>594.05797101449275</v>
      </c>
      <c r="E49" s="6" t="s">
        <v>23</v>
      </c>
      <c r="F49" s="6" t="s">
        <v>24</v>
      </c>
      <c r="G49" s="6" t="s">
        <v>25</v>
      </c>
    </row>
    <row r="50" spans="1:7" ht="13.2" customHeight="1" x14ac:dyDescent="0.3">
      <c r="A50" s="6">
        <v>7</v>
      </c>
      <c r="B50" s="8" t="s">
        <v>22</v>
      </c>
      <c r="C50" s="27">
        <v>4580</v>
      </c>
      <c r="D50" s="19">
        <f>Table1[[#This Row],[قیمت به یوان /RMB PRICE]]/6.9</f>
        <v>663.768115942029</v>
      </c>
      <c r="E50" s="6" t="s">
        <v>23</v>
      </c>
      <c r="F50" s="6" t="s">
        <v>24</v>
      </c>
      <c r="G50" s="6" t="s">
        <v>25</v>
      </c>
    </row>
    <row r="51" spans="1:7" ht="13.2" customHeight="1" x14ac:dyDescent="0.3">
      <c r="A51" s="6">
        <v>9</v>
      </c>
      <c r="B51" s="8"/>
      <c r="C51" s="27"/>
      <c r="D51" s="19">
        <f>Table1[[#This Row],[قیمت به یوان /RMB PRICE]]/6.9</f>
        <v>0</v>
      </c>
      <c r="E51" s="6"/>
      <c r="F51" s="6"/>
      <c r="G51" s="6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 t="s">
        <v>12</v>
      </c>
      <c r="B53" s="32"/>
      <c r="C53" s="32"/>
      <c r="D53" s="32"/>
      <c r="E53" s="32"/>
      <c r="F53" s="32"/>
      <c r="G53" s="32"/>
    </row>
    <row r="54" spans="1:7" x14ac:dyDescent="0.3">
      <c r="A54" s="31" t="s">
        <v>11</v>
      </c>
      <c r="B54" s="31"/>
      <c r="C54" s="31"/>
      <c r="D54" s="31"/>
      <c r="E54" s="31"/>
      <c r="F54" s="31"/>
      <c r="G54" s="31"/>
    </row>
  </sheetData>
  <mergeCells count="9">
    <mergeCell ref="A54:G54"/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2023-03-20T04:18:40Z</cp:lastPrinted>
  <dcterms:created xsi:type="dcterms:W3CDTF">2015-06-05T18:17:20Z</dcterms:created>
  <dcterms:modified xsi:type="dcterms:W3CDTF">2023-03-20T04:28:37Z</dcterms:modified>
</cp:coreProperties>
</file>