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4\"/>
    </mc:Choice>
  </mc:AlternateContent>
  <xr:revisionPtr revIDLastSave="0" documentId="13_ncr:1_{6B41302B-E2C6-4D07-831B-1641E66B29E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</calcChain>
</file>

<file path=xl/sharedStrings.xml><?xml version="1.0" encoding="utf-8"?>
<sst xmlns="http://schemas.openxmlformats.org/spreadsheetml/2006/main" count="155" uniqueCount="60">
  <si>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</si>
  <si>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</si>
  <si>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</si>
  <si>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</si>
  <si>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</si>
  <si>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</si>
  <si>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</si>
  <si>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</si>
  <si>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</si>
  <si>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</si>
  <si>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</si>
  <si>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</si>
  <si>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</si>
  <si>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</si>
  <si>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</si>
  <si>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</si>
  <si>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</si>
  <si>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</si>
  <si>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</si>
  <si>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</si>
  <si>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</si>
  <si>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</si>
  <si>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</si>
  <si>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</si>
  <si>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</si>
  <si>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</si>
  <si>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</si>
  <si>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</si>
  <si>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</si>
  <si>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</si>
  <si>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M50 118t/New</t>
  </si>
  <si>
    <t>S19jpro 104t/ New</t>
  </si>
  <si>
    <t>S19 90t/ New</t>
  </si>
  <si>
    <t>M30s++ 104t/ New</t>
  </si>
  <si>
    <t>ETC/ETCHO</t>
  </si>
  <si>
    <t>L7 8800m/New</t>
  </si>
  <si>
    <t>Ltc/Doge</t>
  </si>
  <si>
    <t>SZ/stock</t>
  </si>
  <si>
    <t>M30s++ 108t/ New</t>
  </si>
  <si>
    <t>M50 120t/New</t>
  </si>
  <si>
    <t>L7 9050m/New</t>
  </si>
  <si>
    <t>M20s 68t 48w 二手/ کارکرده</t>
  </si>
  <si>
    <t>S19pro+ 117t/ New</t>
  </si>
  <si>
    <t>S19j pro+ 120t/ New</t>
  </si>
  <si>
    <t>M30s++ 100t/ New</t>
  </si>
  <si>
    <t>M50 110t/New</t>
  </si>
  <si>
    <t>M50 112t/New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</si>
  <si>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</si>
  <si>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</si>
  <si>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</si>
  <si>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</si>
  <si>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</si>
  <si>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</si>
  <si>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</si>
  <si>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E9pro 3480m/ New</t>
  </si>
  <si>
    <t>E9 2400m/ New</t>
  </si>
  <si>
    <t>S19xpHyd 257T/ New</t>
  </si>
  <si>
    <t>S19pro 96t/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</si>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</sst>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49</v>
      </c>
      <c r="C1" s="29"/>
      <c r="D1" s="29"/>
      <c r="E1" s="29"/>
      <c r="F1" s="29"/>
      <c r="G1" s="29"/>
    </row>
    <row r="2" spans="1:7" x14ac:dyDescent="0.3">
      <c r="B2" s="29" t="s">
        <v>48</v>
      </c>
      <c r="C2" s="29"/>
      <c r="D2" s="29"/>
      <c r="E2" s="29"/>
      <c r="F2" s="29"/>
      <c r="G2" s="29"/>
    </row>
    <row r="3" spans="1:7" x14ac:dyDescent="0.3">
      <c r="B3" s="29" t="s">
        <v>50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45070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51</v>
      </c>
      <c r="C11" s="26">
        <v>18492</v>
      </c>
      <c r="D11" s="18">
        <f>Table1[[#This Row],[قیمت به یوان /RMB PRICE]]/6.9</f>
        <v>2680</v>
      </c>
      <c r="E11" s="6" t="s">
        <v>19</v>
      </c>
      <c r="F11" s="6" t="s">
        <v>34</v>
      </c>
      <c r="G11" s="6" t="s">
        <v>26</v>
      </c>
    </row>
    <row r="12" spans="1:7" ht="13.2" customHeight="1" x14ac:dyDescent="0.3">
      <c r="A12" s="6">
        <v>2</v>
      </c>
      <c r="B12" s="8" t="s">
        <v>52</v>
      </c>
      <c r="C12" s="26">
        <v>17388</v>
      </c>
      <c r="D12" s="18">
        <f>Table1[[#This Row],[قیمت به یوان /RMB PRICE]]/6.9</f>
        <v>2520</v>
      </c>
      <c r="E12" s="6" t="s">
        <v>19</v>
      </c>
      <c r="F12" s="6" t="s">
        <v>34</v>
      </c>
      <c r="G12" s="6" t="s">
        <v>26</v>
      </c>
    </row>
    <row r="13" spans="1:7" ht="13.2" customHeight="1" x14ac:dyDescent="0.3">
      <c r="A13" s="6">
        <v>3</v>
      </c>
      <c r="B13" s="8" t="s">
        <v>53</v>
      </c>
      <c r="C13" s="26">
        <v>16905</v>
      </c>
      <c r="D13" s="18">
        <f>Table1[[#This Row],[قیمت به یوان /RMB PRICE]]/6.9</f>
        <v>2450</v>
      </c>
      <c r="E13" s="6" t="s">
        <v>19</v>
      </c>
      <c r="F13" s="6" t="s">
        <v>34</v>
      </c>
      <c r="G13" s="6" t="s">
        <v>26</v>
      </c>
    </row>
    <row r="14" spans="1:7" ht="13.2" customHeight="1" x14ac:dyDescent="0.3">
      <c r="A14" s="6">
        <v>4</v>
      </c>
      <c r="B14" s="8" t="s">
        <v>54</v>
      </c>
      <c r="C14" s="26">
        <v>16560</v>
      </c>
      <c r="D14" s="18">
        <f>Table1[[#This Row],[قیمت به یوان /RMB PRICE]]/6.9</f>
        <v>2400</v>
      </c>
      <c r="E14" s="6" t="s">
        <v>19</v>
      </c>
      <c r="F14" s="6" t="s">
        <v>34</v>
      </c>
      <c r="G14" s="6" t="s">
        <v>26</v>
      </c>
    </row>
    <row r="15" spans="1:7" ht="13.2" customHeight="1" x14ac:dyDescent="0.3">
      <c r="A15" s="6">
        <v>5</v>
      </c>
      <c r="B15" s="8" t="s">
        <v>55</v>
      </c>
      <c r="C15" s="26">
        <v>9522</v>
      </c>
      <c r="D15" s="18">
        <f>Table1[[#This Row],[قیمت به یوان /RMB PRICE]]/6.9</f>
        <v>1380</v>
      </c>
      <c r="E15" s="6" t="s">
        <v>19</v>
      </c>
      <c r="F15" s="6" t="s">
        <v>34</v>
      </c>
      <c r="G15" s="6" t="s">
        <v>26</v>
      </c>
    </row>
    <row r="16" spans="1:7" ht="13.2" customHeight="1" x14ac:dyDescent="0.3">
      <c r="A16" s="6">
        <v>6</v>
      </c>
      <c r="B16" s="8" t="s">
        <v>56</v>
      </c>
      <c r="C16" s="26">
        <v>44677.5</v>
      </c>
      <c r="D16" s="18">
        <f>Table1[[#This Row],[قیمت به یوان /RMB PRICE]]/6.9</f>
        <v>6475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27</v>
      </c>
      <c r="C17" s="26">
        <v>11730</v>
      </c>
      <c r="D17" s="18">
        <f>Table1[[#This Row],[قیمت به یوان /RMB PRICE]]/6.9</f>
        <v>1700</v>
      </c>
      <c r="E17" s="6" t="s">
        <v>19</v>
      </c>
      <c r="F17" s="6" t="s">
        <v>28</v>
      </c>
      <c r="G17" s="6" t="s">
        <v>26</v>
      </c>
    </row>
    <row r="18" spans="1:7" ht="13.2" customHeight="1" x14ac:dyDescent="0.3">
      <c r="A18" s="6">
        <v>8</v>
      </c>
      <c r="B18" s="8" t="s">
        <v>40</v>
      </c>
      <c r="C18" s="26">
        <v>29670</v>
      </c>
      <c r="D18" s="18">
        <f>Table1[[#This Row],[قیمت به یوان /RMB PRICE]]/6.9</f>
        <v>4300</v>
      </c>
      <c r="E18" s="6" t="s">
        <v>19</v>
      </c>
      <c r="F18" s="6" t="s">
        <v>36</v>
      </c>
      <c r="G18" s="6" t="s">
        <v>26</v>
      </c>
    </row>
    <row r="19" spans="1:7" ht="13.2" customHeight="1" x14ac:dyDescent="0.3">
      <c r="A19" s="6">
        <v>9</v>
      </c>
      <c r="B19" s="8" t="s">
        <v>35</v>
      </c>
      <c r="C19" s="26">
        <v>28290</v>
      </c>
      <c r="D19" s="18">
        <f>Table1[[#This Row],[قیمت به یوان /RMB PRICE]]/6.9</f>
        <v>4100</v>
      </c>
      <c r="E19" s="6" t="s">
        <v>19</v>
      </c>
      <c r="F19" s="6" t="s">
        <v>36</v>
      </c>
      <c r="G19" s="6" t="s">
        <v>26</v>
      </c>
    </row>
    <row r="20" spans="1:7" ht="13.2" customHeight="1" x14ac:dyDescent="0.3">
      <c r="A20" s="6">
        <v>10</v>
      </c>
      <c r="B20" s="8" t="s">
        <v>32</v>
      </c>
      <c r="C20" s="26">
        <v>5250.9000000000005</v>
      </c>
      <c r="D20" s="18">
        <f>Table1[[#This Row],[قیمت به یوان /RMB PRICE]]/6.9</f>
        <v>761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57</v>
      </c>
      <c r="C21" s="26">
        <v>8625</v>
      </c>
      <c r="D21" s="18">
        <f>Table1[[#This Row],[قیمت به یوان /RMB PRICE]]/6.9</f>
        <v>1250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29</v>
      </c>
      <c r="C22" s="26">
        <v>22721.7</v>
      </c>
      <c r="D22" s="18">
        <f>Table1[[#This Row],[قیمت به یوان /RMB PRICE]]/6.9</f>
        <v>3293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31</v>
      </c>
      <c r="C23" s="26">
        <v>9889.08</v>
      </c>
      <c r="D23" s="18">
        <f>Table1[[#This Row],[قیمت به یوان /RMB PRICE]]/6.9</f>
        <v>1433.1999999999998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58</v>
      </c>
      <c r="C24" s="26">
        <v>9673.8000000000011</v>
      </c>
      <c r="D24" s="18">
        <f>Table1[[#This Row],[قیمت به یوان /RMB PRICE]]/6.9</f>
        <v>1402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59</v>
      </c>
      <c r="C25" s="26">
        <v>14386.5</v>
      </c>
      <c r="D25" s="18">
        <f>Table1[[#This Row],[قیمت به یوان /RMB PRICE]]/6.9</f>
        <v>2085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42</v>
      </c>
      <c r="C26" s="26">
        <v>10678.440000000002</v>
      </c>
      <c r="D26" s="18">
        <f>Table1[[#This Row],[قیمت به یوان /RMB PRICE]]/6.9</f>
        <v>1547.6000000000004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43</v>
      </c>
      <c r="C27" s="26">
        <v>11204.220000000001</v>
      </c>
      <c r="D27" s="18">
        <f>Table1[[#This Row],[قیمت به یوان /RMB PRICE]]/6.9</f>
        <v>1623.8000000000002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33</v>
      </c>
      <c r="C28" s="26">
        <v>9171.4800000000014</v>
      </c>
      <c r="D28" s="18">
        <f>Table1[[#This Row],[قیمت به یوان /RMB PRICE]]/6.9</f>
        <v>1329.2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30</v>
      </c>
      <c r="C29" s="26">
        <v>11988.060000000001</v>
      </c>
      <c r="D29" s="18">
        <f>Table1[[#This Row],[قیمت به یوان /RMB PRICE]]/6.9</f>
        <v>1737.4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39</v>
      </c>
      <c r="C30" s="26">
        <v>12682.2</v>
      </c>
      <c r="D30" s="18">
        <f>Table1[[#This Row],[قیمت به یوان /RMB PRICE]]/6.9</f>
        <v>1838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/>
      <c r="C31" s="26"/>
      <c r="D31" s="18">
        <f>Table1[[#This Row],[قیمت به یوان /RMB PRICE]]/6.9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4"/>
      <c r="D32" s="18">
        <f>Table1[[#This Row],[قیمت به یوان /RMB PRICE]]/6.9</f>
        <v>0</v>
      </c>
      <c r="E32" s="6"/>
      <c r="F32" s="6"/>
      <c r="G32" s="6"/>
    </row>
    <row r="33" spans="1:7" ht="13.2" customHeight="1" x14ac:dyDescent="0.3">
      <c r="A33" s="6">
        <v>1</v>
      </c>
      <c r="B33" s="8" t="s">
        <v>44</v>
      </c>
      <c r="C33" s="26">
        <v>8625</v>
      </c>
      <c r="D33" s="18">
        <f>Table1[[#This Row],[قیمت به یوان /RMB PRICE]]/6.9</f>
        <v>1250</v>
      </c>
      <c r="E33" s="6" t="s">
        <v>19</v>
      </c>
      <c r="F33" s="6" t="s">
        <v>20</v>
      </c>
      <c r="G33" s="6" t="s">
        <v>37</v>
      </c>
    </row>
    <row r="34" spans="1:7" ht="13.2" customHeight="1" x14ac:dyDescent="0.3">
      <c r="A34" s="6">
        <v>2</v>
      </c>
      <c r="B34" s="8" t="s">
        <v>33</v>
      </c>
      <c r="C34" s="26">
        <v>9099.7199999999993</v>
      </c>
      <c r="D34" s="18">
        <f>Table1[[#This Row],[قیمت به یوان /RMB PRICE]]/6.9</f>
        <v>1318.7999999999997</v>
      </c>
      <c r="E34" s="6" t="s">
        <v>19</v>
      </c>
      <c r="F34" s="6" t="s">
        <v>20</v>
      </c>
      <c r="G34" s="6" t="s">
        <v>37</v>
      </c>
    </row>
    <row r="35" spans="1:7" ht="13.2" customHeight="1" x14ac:dyDescent="0.3">
      <c r="A35" s="6">
        <v>3</v>
      </c>
      <c r="B35" s="8" t="s">
        <v>38</v>
      </c>
      <c r="C35" s="26">
        <v>9734.52</v>
      </c>
      <c r="D35" s="18">
        <f>Table1[[#This Row],[قیمت به یوان /RMB PRICE]]/6.9</f>
        <v>1410.8</v>
      </c>
      <c r="E35" s="6" t="s">
        <v>19</v>
      </c>
      <c r="F35" s="6" t="s">
        <v>20</v>
      </c>
      <c r="G35" s="6" t="s">
        <v>37</v>
      </c>
    </row>
    <row r="36" spans="1:7" ht="13.2" customHeight="1" x14ac:dyDescent="0.3">
      <c r="A36" s="6">
        <v>4</v>
      </c>
      <c r="B36" s="8" t="s">
        <v>45</v>
      </c>
      <c r="C36" s="26">
        <v>10819.2</v>
      </c>
      <c r="D36" s="18">
        <f>Table1[[#This Row],[قیمت به یوان /RMB PRICE]]/6.9</f>
        <v>1568</v>
      </c>
      <c r="E36" s="6" t="s">
        <v>19</v>
      </c>
      <c r="F36" s="6" t="s">
        <v>20</v>
      </c>
      <c r="G36" s="6" t="s">
        <v>37</v>
      </c>
    </row>
    <row r="37" spans="1:7" ht="13.2" customHeight="1" x14ac:dyDescent="0.3">
      <c r="A37" s="6">
        <v>5</v>
      </c>
      <c r="B37" s="8" t="s">
        <v>46</v>
      </c>
      <c r="C37" s="26">
        <v>11009.640000000001</v>
      </c>
      <c r="D37" s="18">
        <f>Table1[[#This Row],[قیمت به یوان /RMB PRICE]]/6.9</f>
        <v>1595.6000000000001</v>
      </c>
      <c r="E37" s="6" t="s">
        <v>19</v>
      </c>
      <c r="F37" s="6" t="s">
        <v>20</v>
      </c>
      <c r="G37" s="6" t="s">
        <v>37</v>
      </c>
    </row>
    <row r="38" spans="1:7" ht="13.2" customHeight="1" x14ac:dyDescent="0.3">
      <c r="A38" s="6">
        <v>6</v>
      </c>
      <c r="B38" s="8" t="s">
        <v>47</v>
      </c>
      <c r="C38" s="26">
        <v>11514.720000000001</v>
      </c>
      <c r="D38" s="18">
        <f>Table1[[#This Row],[قیمت به یوان /RMB PRICE]]/6.9</f>
        <v>1668.8000000000002</v>
      </c>
      <c r="E38" s="6" t="s">
        <v>19</v>
      </c>
      <c r="F38" s="6" t="s">
        <v>20</v>
      </c>
      <c r="G38" s="6" t="s">
        <v>37</v>
      </c>
    </row>
    <row r="39" spans="1:7" ht="13.2" customHeight="1" x14ac:dyDescent="0.3">
      <c r="A39" s="6">
        <v>7</v>
      </c>
      <c r="B39" s="8" t="s">
        <v>30</v>
      </c>
      <c r="C39" s="26">
        <v>11906.64</v>
      </c>
      <c r="D39" s="18">
        <f>Table1[[#This Row],[قیمت به یوان /RMB PRICE]]/6.9</f>
        <v>1725.6</v>
      </c>
      <c r="E39" s="6" t="s">
        <v>19</v>
      </c>
      <c r="F39" s="6" t="s">
        <v>20</v>
      </c>
      <c r="G39" s="6" t="s">
        <v>37</v>
      </c>
    </row>
    <row r="40" spans="1:7" ht="13.2" customHeight="1" x14ac:dyDescent="0.3">
      <c r="A40" s="6">
        <v>8</v>
      </c>
      <c r="B40" s="8" t="s">
        <v>39</v>
      </c>
      <c r="C40" s="26">
        <v>12682.2</v>
      </c>
      <c r="D40" s="18">
        <f>Table1[[#This Row],[قیمت به یوان /RMB PRICE]]/6.9</f>
        <v>1838</v>
      </c>
      <c r="E40" s="6" t="s">
        <v>19</v>
      </c>
      <c r="F40" s="6" t="s">
        <v>20</v>
      </c>
      <c r="G40" s="6" t="s">
        <v>37</v>
      </c>
    </row>
    <row r="41" spans="1:7" ht="13.2" customHeight="1" x14ac:dyDescent="0.3">
      <c r="A41" s="6">
        <v>9</v>
      </c>
      <c r="B41" s="8"/>
      <c r="C41" s="26"/>
      <c r="D41" s="18">
        <f>Table1[[#This Row],[قیمت به یوان /RMB PRICE]]/6.9</f>
        <v>0</v>
      </c>
      <c r="E41" s="6"/>
      <c r="F41" s="6"/>
      <c r="G41" s="6"/>
    </row>
    <row r="42" spans="1:7" ht="22.2" customHeight="1" x14ac:dyDescent="0.3">
      <c r="A42" s="6"/>
      <c r="B42" s="8"/>
      <c r="C42" s="24"/>
      <c r="D42" s="18">
        <f>Table1[[#This Row],[قیمت به یوان /RMB PRICE]]/6.9</f>
        <v>0</v>
      </c>
      <c r="E42" s="6"/>
      <c r="F42" s="6"/>
      <c r="G42" s="6"/>
    </row>
    <row r="43" spans="1:7" ht="13.2" customHeight="1" x14ac:dyDescent="0.3">
      <c r="A43" s="6">
        <v>1</v>
      </c>
      <c r="B43" s="8" t="s">
        <v>22</v>
      </c>
      <c r="C43" s="26">
        <v>1850</v>
      </c>
      <c r="D43" s="18">
        <f>Table1[[#This Row],[قیمت به یوان /RMB PRICE]]/6.9</f>
        <v>268.1159420289855</v>
      </c>
      <c r="E43" s="6" t="s">
        <v>19</v>
      </c>
      <c r="F43" s="6" t="s">
        <v>20</v>
      </c>
      <c r="G43" s="6" t="s">
        <v>21</v>
      </c>
    </row>
    <row r="44" spans="1:7" ht="13.2" customHeight="1" x14ac:dyDescent="0.3">
      <c r="A44" s="6">
        <v>2</v>
      </c>
      <c r="B44" s="8" t="s">
        <v>23</v>
      </c>
      <c r="C44" s="26">
        <v>1968</v>
      </c>
      <c r="D44" s="18">
        <f>Table1[[#This Row],[قیمت به یوان /RMB PRICE]]/6.9</f>
        <v>285.21739130434781</v>
      </c>
      <c r="E44" s="6" t="s">
        <v>19</v>
      </c>
      <c r="F44" s="6" t="s">
        <v>20</v>
      </c>
      <c r="G44" s="6" t="s">
        <v>21</v>
      </c>
    </row>
    <row r="45" spans="1:7" ht="13.2" customHeight="1" x14ac:dyDescent="0.3">
      <c r="A45" s="6">
        <v>3</v>
      </c>
      <c r="B45" s="8" t="s">
        <v>24</v>
      </c>
      <c r="C45" s="26">
        <v>2090</v>
      </c>
      <c r="D45" s="18">
        <f>Table1[[#This Row],[قیمت به یوان /RMB PRICE]]/6.9</f>
        <v>302.89855072463769</v>
      </c>
      <c r="E45" s="6" t="s">
        <v>19</v>
      </c>
      <c r="F45" s="6" t="s">
        <v>20</v>
      </c>
      <c r="G45" s="6" t="s">
        <v>21</v>
      </c>
    </row>
    <row r="46" spans="1:7" ht="13.2" customHeight="1" x14ac:dyDescent="0.3">
      <c r="A46" s="6">
        <v>4</v>
      </c>
      <c r="B46" s="8" t="s">
        <v>25</v>
      </c>
      <c r="C46" s="26">
        <v>2160</v>
      </c>
      <c r="D46" s="18">
        <f>Table1[[#This Row],[قیمت به یوان /RMB PRICE]]/6.9</f>
        <v>313.04347826086956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6</v>
      </c>
      <c r="B47" s="8" t="s">
        <v>41</v>
      </c>
      <c r="C47" s="26">
        <v>3328</v>
      </c>
      <c r="D47" s="18">
        <f>Table1[[#This Row],[قیمت به یوان /RMB PRICE]]/6.9</f>
        <v>482.31884057971013</v>
      </c>
      <c r="E47" s="6" t="s">
        <v>19</v>
      </c>
      <c r="F47" s="6" t="s">
        <v>20</v>
      </c>
      <c r="G47" s="6" t="s">
        <v>21</v>
      </c>
    </row>
    <row r="48" spans="1:7" x14ac:dyDescent="0.3">
      <c r="A48" s="28"/>
      <c r="B48" s="28"/>
      <c r="C48" s="28"/>
      <c r="D48" s="28"/>
      <c r="E48" s="28"/>
      <c r="F48" s="28"/>
      <c r="G48" s="28"/>
    </row>
    <row r="49" spans="1:7" x14ac:dyDescent="0.3">
      <c r="A49" s="28" t="s">
        <v>9</v>
      </c>
      <c r="B49" s="28"/>
      <c r="C49" s="28"/>
      <c r="D49" s="28"/>
      <c r="E49" s="28"/>
      <c r="F49" s="28"/>
      <c r="G49" s="28"/>
    </row>
    <row r="50" spans="1:7" x14ac:dyDescent="0.3">
      <c r="A50" s="27" t="s">
        <v>8</v>
      </c>
      <c r="B50" s="27"/>
      <c r="C50" s="27"/>
      <c r="D50" s="27"/>
      <c r="E50" s="27"/>
      <c r="F50" s="27"/>
      <c r="G50" s="27"/>
    </row>
  </sheetData>
  <mergeCells count="9">
    <mergeCell ref="A50:G50"/>
    <mergeCell ref="A49:G49"/>
    <mergeCell ref="A48:G4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2023-05-24T05:40:18Z</cp:lastPrinted>
  <dcterms:created xsi:type="dcterms:W3CDTF">2015-06-05T18:17:20Z</dcterms:created>
  <dcterms:modified xsi:type="dcterms:W3CDTF">2023-05-24T05:40:27Z</dcterms:modified>
</cp:coreProperties>
</file>