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31\"/>
    </mc:Choice>
  </mc:AlternateContent>
  <xr:revisionPtr revIDLastSave="0" documentId="13_ncr:1_{9E71DF7D-BC66-44B4-8188-BE378A82B2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2" i="1"/>
  <c r="D13" i="1"/>
  <c r="D14" i="1"/>
  <c r="D15" i="1"/>
  <c r="D16" i="1"/>
  <c r="D17" i="1"/>
  <c r="D18" i="1"/>
  <c r="D19" i="1"/>
  <c r="D20" i="1"/>
  <c r="D21" i="1"/>
  <c r="D22" i="1"/>
  <c r="D23" i="1"/>
  <c r="D11" i="1"/>
</calcChain>
</file>

<file path=xl/sharedStrings.xml><?xml version="1.0" encoding="utf-8"?>
<sst xmlns="http://schemas.openxmlformats.org/spreadsheetml/2006/main" count="191" uniqueCount="72">
  <si>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</si>
  <si>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</si>
  <si>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</si>
  <si>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</si>
  <si>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</si>
  <si>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</si>
  <si>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</si>
  <si>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</si>
  <si>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</si>
  <si>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</si>
  <si>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</si>
  <si>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</si>
  <si>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</si>
  <si>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</si>
  <si>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</si>
  <si>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</si>
  <si>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</si>
  <si>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</si>
  <si>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</si>
  <si>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</si>
  <si>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</si>
  <si>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</si>
  <si>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</si>
  <si>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</si>
  <si>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</si>
  <si>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</si>
  <si>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Zcash</t>
  </si>
  <si>
    <t>M30s+ 32w 104t/ New</t>
  </si>
  <si>
    <t>M30S++ 104t 34w / New</t>
  </si>
  <si>
    <t>Z15pro 840k/ New</t>
  </si>
  <si>
    <t>S19 90t/ New</t>
  </si>
  <si>
    <t>S19APro 98t/ New</t>
  </si>
  <si>
    <t>S19Apro 106t/ New</t>
  </si>
  <si>
    <t>S19jpro+ 117t/ New</t>
  </si>
  <si>
    <t>Ka3 166t/ New</t>
  </si>
  <si>
    <t>kda</t>
  </si>
  <si>
    <t>S19 86t/ New</t>
  </si>
  <si>
    <t>S19k Pro 120t/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</si>
  <si>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</si>
  <si>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</si>
  <si>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</si>
  <si>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</si>
  <si>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</si>
  <si>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</si>
  <si>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</si>
  <si>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</si>
  <si>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</si>
  <si>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M31 84t二手/ کارکرده</t>
  </si>
  <si>
    <t>5~7 Days</t>
  </si>
  <si>
    <t>M32 68t二手/ کارکرده</t>
  </si>
  <si>
    <t>M32 70t二手/ کارکرده</t>
  </si>
  <si>
    <t>M32 72t二手/ کارکرده</t>
  </si>
  <si>
    <t>KAS</t>
  </si>
  <si>
    <t>KS1 1t/ New</t>
  </si>
  <si>
    <t>KS3m 6t/ New</t>
  </si>
  <si>
    <t>S19jpro 100t/ New</t>
  </si>
  <si>
    <t>S19jpro 102t/ New</t>
  </si>
  <si>
    <t>S19jpro 104t/ New</t>
  </si>
  <si>
    <t>S19k Pro 117t/ New</t>
  </si>
  <si>
    <t>M50 120t /New</t>
  </si>
  <si>
    <t>M50 122t /New</t>
  </si>
  <si>
    <t>M30S+ 32w 96t / New</t>
  </si>
  <si>
    <t>M30S+ 32w 98t / New</t>
  </si>
  <si>
    <t>M30s+ 32w 100t/ New</t>
  </si>
  <si>
    <t>M30s+ 32w 102t/ New</t>
  </si>
  <si>
    <t>M30S+ 34w 94t / New</t>
  </si>
  <si>
    <t>M30S+ 34w 96t / New</t>
  </si>
  <si>
    <t>M30s+ 34w 100t/ New</t>
  </si>
  <si>
    <t>M30S+ 34w 102t / New</t>
  </si>
  <si>
    <t>M30S+ 34w 104t / New</t>
  </si>
  <si>
    <t>M30S++ 104t 31w / New</t>
  </si>
  <si>
    <t>M30S++ 108t 34w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</si>
</sst>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Normal="100" zoomScaleSheetLayoutView="100" workbookViewId="0">
      <selection activeCell="J8" sqref="J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24</v>
      </c>
      <c r="C1" s="32"/>
      <c r="D1" s="32"/>
      <c r="E1" s="32"/>
      <c r="F1" s="32"/>
      <c r="G1" s="32"/>
    </row>
    <row r="2" spans="1:7" x14ac:dyDescent="0.3">
      <c r="B2" s="32" t="s">
        <v>23</v>
      </c>
      <c r="C2" s="32"/>
      <c r="D2" s="32"/>
      <c r="E2" s="32"/>
      <c r="F2" s="32"/>
      <c r="G2" s="32"/>
    </row>
    <row r="3" spans="1:7" x14ac:dyDescent="0.3">
      <c r="B3" s="32" t="s">
        <v>25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45230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53</v>
      </c>
      <c r="C11" s="25">
        <v>17301</v>
      </c>
      <c r="D11" s="26">
        <f>Table1[[#This Row],[قیمت به یوان /RMB PRICE]]/7.3</f>
        <v>2370</v>
      </c>
      <c r="E11" s="6" t="s">
        <v>19</v>
      </c>
      <c r="F11" s="6" t="s">
        <v>52</v>
      </c>
      <c r="G11" s="6" t="s">
        <v>21</v>
      </c>
    </row>
    <row r="12" spans="1:7" ht="13.2" customHeight="1" x14ac:dyDescent="0.3">
      <c r="A12" s="27">
        <v>2</v>
      </c>
      <c r="B12" s="25" t="s">
        <v>54</v>
      </c>
      <c r="C12" s="25">
        <v>76650</v>
      </c>
      <c r="D12" s="26">
        <f>Table1[[#This Row],[قیمت به یوان /RMB PRICE]]/7.3</f>
        <v>10500</v>
      </c>
      <c r="E12" s="6" t="s">
        <v>19</v>
      </c>
      <c r="F12" s="6" t="s">
        <v>52</v>
      </c>
      <c r="G12" s="6" t="s">
        <v>21</v>
      </c>
    </row>
    <row r="13" spans="1:7" ht="13.2" customHeight="1" x14ac:dyDescent="0.3">
      <c r="A13" s="27">
        <v>3</v>
      </c>
      <c r="B13" s="25" t="s">
        <v>34</v>
      </c>
      <c r="C13" s="25">
        <v>19856</v>
      </c>
      <c r="D13" s="26">
        <f>Table1[[#This Row],[قیمت به یوان /RMB PRICE]]/7.3</f>
        <v>2720</v>
      </c>
      <c r="E13" s="6" t="s">
        <v>19</v>
      </c>
      <c r="F13" s="6" t="s">
        <v>35</v>
      </c>
      <c r="G13" s="6" t="s">
        <v>21</v>
      </c>
    </row>
    <row r="14" spans="1:7" ht="13.2" customHeight="1" x14ac:dyDescent="0.3">
      <c r="A14" s="27">
        <v>4</v>
      </c>
      <c r="B14" s="25" t="s">
        <v>29</v>
      </c>
      <c r="C14" s="25">
        <v>16936</v>
      </c>
      <c r="D14" s="26">
        <f>Table1[[#This Row],[قیمت به یوان /RMB PRICE]]/7.3</f>
        <v>2320</v>
      </c>
      <c r="E14" s="6" t="s">
        <v>19</v>
      </c>
      <c r="F14" s="6" t="s">
        <v>26</v>
      </c>
      <c r="G14" s="6" t="s">
        <v>21</v>
      </c>
    </row>
    <row r="15" spans="1:7" ht="13.2" customHeight="1" x14ac:dyDescent="0.3">
      <c r="A15" s="6">
        <v>5</v>
      </c>
      <c r="B15" s="25" t="s">
        <v>36</v>
      </c>
      <c r="C15" s="25">
        <v>3933.24</v>
      </c>
      <c r="D15" s="26">
        <f>Table1[[#This Row],[قیمت به یوان /RMB PRICE]]/7.3</f>
        <v>538.79999999999995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30</v>
      </c>
      <c r="C16" s="25">
        <v>4365.3999999999996</v>
      </c>
      <c r="D16" s="26">
        <f>Table1[[#This Row],[قیمت به یوان /RMB PRICE]]/7.3</f>
        <v>598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31</v>
      </c>
      <c r="C17" s="25">
        <v>6873.6799999999994</v>
      </c>
      <c r="D17" s="26">
        <f>Table1[[#This Row],[قیمت به یوان /RMB PRICE]]/7.3</f>
        <v>941.59999999999991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32</v>
      </c>
      <c r="C18" s="25">
        <v>7410.9599999999991</v>
      </c>
      <c r="D18" s="26">
        <f>Table1[[#This Row],[قیمت به یوان /RMB PRICE]]/7.3</f>
        <v>1015.1999999999999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55</v>
      </c>
      <c r="C19" s="25">
        <v>7738</v>
      </c>
      <c r="D19" s="26">
        <f>Table1[[#This Row],[قیمت به یوان /RMB PRICE]]/7.3</f>
        <v>1060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56</v>
      </c>
      <c r="C20" s="25">
        <v>7886.9199999999992</v>
      </c>
      <c r="D20" s="26">
        <f>Table1[[#This Row],[قیمت به یوان /RMB PRICE]]/7.3</f>
        <v>1080.3999999999999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57</v>
      </c>
      <c r="C21" s="25">
        <v>8263.6</v>
      </c>
      <c r="D21" s="26">
        <f>Table1[[#This Row],[قیمت به یوان /RMB PRICE]]/7.3</f>
        <v>1132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33</v>
      </c>
      <c r="C22" s="25">
        <v>9003.8199999999979</v>
      </c>
      <c r="D22" s="26">
        <f>Table1[[#This Row],[قیمت به یوان /RMB PRICE]]/7.3</f>
        <v>1233.3999999999996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58</v>
      </c>
      <c r="C23" s="25">
        <v>9003.8199999999979</v>
      </c>
      <c r="D23" s="26">
        <f>Table1[[#This Row],[قیمت به یوان /RMB PRICE]]/7.3</f>
        <v>1233.3999999999996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37</v>
      </c>
      <c r="C24" s="25">
        <v>9227.1999999999989</v>
      </c>
      <c r="D24" s="26">
        <f>Table1[[#This Row],[قیمت به یوان /RMB PRICE]]/7.3</f>
        <v>1263.9999999999998</v>
      </c>
      <c r="E24" s="6" t="s">
        <v>19</v>
      </c>
      <c r="F24" s="6" t="s">
        <v>20</v>
      </c>
      <c r="G24" s="6" t="s">
        <v>21</v>
      </c>
    </row>
    <row r="25" spans="1:7" ht="24.6" customHeight="1" x14ac:dyDescent="0.3">
      <c r="A25" s="6"/>
      <c r="B25" s="25"/>
      <c r="C25" s="25"/>
      <c r="D25" s="26">
        <f>Table1[[#This Row],[قیمت به یوان /RMB PRICE]]/7.3</f>
        <v>0</v>
      </c>
      <c r="E25" s="6"/>
      <c r="F25" s="6"/>
      <c r="G25" s="6"/>
    </row>
    <row r="26" spans="1:7" ht="13.8" customHeight="1" x14ac:dyDescent="0.3">
      <c r="A26" s="27">
        <v>1</v>
      </c>
      <c r="B26" s="28" t="s">
        <v>59</v>
      </c>
      <c r="C26" s="28">
        <v>10468.199999999999</v>
      </c>
      <c r="D26" s="29">
        <f>Table1[[#This Row],[قیمت به یوان /RMB PRICE]]/7.3</f>
        <v>1433.9999999999998</v>
      </c>
      <c r="E26" s="27" t="s">
        <v>19</v>
      </c>
      <c r="F26" s="27" t="s">
        <v>20</v>
      </c>
      <c r="G26" s="27" t="s">
        <v>22</v>
      </c>
    </row>
    <row r="27" spans="1:7" ht="13.8" customHeight="1" x14ac:dyDescent="0.3">
      <c r="A27" s="27">
        <v>2</v>
      </c>
      <c r="B27" s="28" t="s">
        <v>60</v>
      </c>
      <c r="C27" s="28">
        <v>10865.319999999998</v>
      </c>
      <c r="D27" s="29">
        <f>Table1[[#This Row],[قیمت به یوان /RMB PRICE]]/7.3</f>
        <v>1488.3999999999996</v>
      </c>
      <c r="E27" s="27" t="s">
        <v>19</v>
      </c>
      <c r="F27" s="27" t="s">
        <v>20</v>
      </c>
      <c r="G27" s="27" t="s">
        <v>22</v>
      </c>
    </row>
    <row r="28" spans="1:7" ht="13.8" customHeight="1" x14ac:dyDescent="0.3">
      <c r="A28" s="27">
        <v>3</v>
      </c>
      <c r="B28" s="28" t="s">
        <v>61</v>
      </c>
      <c r="C28" s="28">
        <v>5618.079999999999</v>
      </c>
      <c r="D28" s="29">
        <f>Table1[[#This Row],[قیمت به یوان /RMB PRICE]]/7.3</f>
        <v>769.59999999999991</v>
      </c>
      <c r="E28" s="27" t="s">
        <v>19</v>
      </c>
      <c r="F28" s="27" t="s">
        <v>20</v>
      </c>
      <c r="G28" s="27" t="s">
        <v>22</v>
      </c>
    </row>
    <row r="29" spans="1:7" ht="13.8" customHeight="1" x14ac:dyDescent="0.3">
      <c r="A29" s="27">
        <v>4</v>
      </c>
      <c r="B29" s="28" t="s">
        <v>62</v>
      </c>
      <c r="C29" s="28">
        <v>5729.04</v>
      </c>
      <c r="D29" s="29">
        <f>Table1[[#This Row],[قیمت به یوان /RMB PRICE]]/7.3</f>
        <v>784.80000000000007</v>
      </c>
      <c r="E29" s="27" t="s">
        <v>19</v>
      </c>
      <c r="F29" s="27" t="s">
        <v>20</v>
      </c>
      <c r="G29" s="27" t="s">
        <v>22</v>
      </c>
    </row>
    <row r="30" spans="1:7" ht="13.8" customHeight="1" x14ac:dyDescent="0.3">
      <c r="A30" s="27">
        <v>5</v>
      </c>
      <c r="B30" s="28" t="s">
        <v>63</v>
      </c>
      <c r="C30" s="28">
        <v>5913</v>
      </c>
      <c r="D30" s="29">
        <f>Table1[[#This Row],[قیمت به یوان /RMB PRICE]]/7.3</f>
        <v>810</v>
      </c>
      <c r="E30" s="27" t="s">
        <v>19</v>
      </c>
      <c r="F30" s="27" t="s">
        <v>20</v>
      </c>
      <c r="G30" s="27" t="s">
        <v>22</v>
      </c>
    </row>
    <row r="31" spans="1:7" ht="13.8" customHeight="1" x14ac:dyDescent="0.3">
      <c r="A31" s="27">
        <v>6</v>
      </c>
      <c r="B31" s="28" t="s">
        <v>64</v>
      </c>
      <c r="C31" s="28">
        <v>6025.42</v>
      </c>
      <c r="D31" s="29">
        <f>Table1[[#This Row],[قیمت به یوان /RMB PRICE]]/7.3</f>
        <v>825.4</v>
      </c>
      <c r="E31" s="27" t="s">
        <v>19</v>
      </c>
      <c r="F31" s="27" t="s">
        <v>20</v>
      </c>
      <c r="G31" s="27" t="s">
        <v>22</v>
      </c>
    </row>
    <row r="32" spans="1:7" ht="13.8" customHeight="1" x14ac:dyDescent="0.3">
      <c r="A32" s="27">
        <v>7</v>
      </c>
      <c r="B32" s="28" t="s">
        <v>27</v>
      </c>
      <c r="C32" s="28">
        <v>6137.84</v>
      </c>
      <c r="D32" s="29">
        <f>Table1[[#This Row],[قیمت به یوان /RMB PRICE]]/7.3</f>
        <v>840.80000000000007</v>
      </c>
      <c r="E32" s="27" t="s">
        <v>19</v>
      </c>
      <c r="F32" s="27" t="s">
        <v>20</v>
      </c>
      <c r="G32" s="27" t="s">
        <v>22</v>
      </c>
    </row>
    <row r="33" spans="1:7" ht="13.8" customHeight="1" x14ac:dyDescent="0.3">
      <c r="A33" s="27">
        <v>8</v>
      </c>
      <c r="B33" s="28" t="s">
        <v>65</v>
      </c>
      <c r="C33" s="28">
        <v>5301.2599999999993</v>
      </c>
      <c r="D33" s="29">
        <f>Table1[[#This Row],[قیمت به یوان /RMB PRICE]]/7.3</f>
        <v>726.19999999999993</v>
      </c>
      <c r="E33" s="27" t="s">
        <v>19</v>
      </c>
      <c r="F33" s="27" t="s">
        <v>20</v>
      </c>
      <c r="G33" s="27" t="s">
        <v>22</v>
      </c>
    </row>
    <row r="34" spans="1:7" ht="13.8" customHeight="1" x14ac:dyDescent="0.3">
      <c r="A34" s="27">
        <v>9</v>
      </c>
      <c r="B34" s="28" t="s">
        <v>66</v>
      </c>
      <c r="C34" s="28">
        <v>5407.8399999999992</v>
      </c>
      <c r="D34" s="29">
        <f>Table1[[#This Row],[قیمت به یوان /RMB PRICE]]/7.3</f>
        <v>740.8</v>
      </c>
      <c r="E34" s="27" t="s">
        <v>19</v>
      </c>
      <c r="F34" s="27" t="s">
        <v>20</v>
      </c>
      <c r="G34" s="27" t="s">
        <v>22</v>
      </c>
    </row>
    <row r="35" spans="1:7" ht="13.8" customHeight="1" x14ac:dyDescent="0.3">
      <c r="A35" s="27">
        <v>10</v>
      </c>
      <c r="B35" s="28" t="s">
        <v>67</v>
      </c>
      <c r="C35" s="28">
        <v>5694</v>
      </c>
      <c r="D35" s="29">
        <f>Table1[[#This Row],[قیمت به یوان /RMB PRICE]]/7.3</f>
        <v>780</v>
      </c>
      <c r="E35" s="27" t="s">
        <v>19</v>
      </c>
      <c r="F35" s="27" t="s">
        <v>20</v>
      </c>
      <c r="G35" s="27" t="s">
        <v>22</v>
      </c>
    </row>
    <row r="36" spans="1:7" ht="13.8" customHeight="1" x14ac:dyDescent="0.3">
      <c r="A36" s="27">
        <v>11</v>
      </c>
      <c r="B36" s="28" t="s">
        <v>68</v>
      </c>
      <c r="C36" s="28">
        <v>5802.04</v>
      </c>
      <c r="D36" s="29">
        <f>Table1[[#This Row],[قیمت به یوان /RMB PRICE]]/7.3</f>
        <v>794.80000000000007</v>
      </c>
      <c r="E36" s="27" t="s">
        <v>19</v>
      </c>
      <c r="F36" s="27" t="s">
        <v>20</v>
      </c>
      <c r="G36" s="27" t="s">
        <v>22</v>
      </c>
    </row>
    <row r="37" spans="1:7" ht="13.8" customHeight="1" x14ac:dyDescent="0.3">
      <c r="A37" s="27">
        <v>12</v>
      </c>
      <c r="B37" s="28" t="s">
        <v>69</v>
      </c>
      <c r="C37" s="28">
        <v>5986</v>
      </c>
      <c r="D37" s="29">
        <f>Table1[[#This Row],[قیمت به یوان /RMB PRICE]]/7.3</f>
        <v>820</v>
      </c>
      <c r="E37" s="27" t="s">
        <v>19</v>
      </c>
      <c r="F37" s="27" t="s">
        <v>20</v>
      </c>
      <c r="G37" s="27" t="s">
        <v>22</v>
      </c>
    </row>
    <row r="38" spans="1:7" ht="13.8" customHeight="1" x14ac:dyDescent="0.3">
      <c r="A38" s="27">
        <v>13</v>
      </c>
      <c r="B38" s="28" t="s">
        <v>70</v>
      </c>
      <c r="C38" s="28">
        <v>6897.0399999999991</v>
      </c>
      <c r="D38" s="29">
        <f>Table1[[#This Row],[قیمت به یوان /RMB PRICE]]/7.3</f>
        <v>944.79999999999984</v>
      </c>
      <c r="E38" s="27" t="s">
        <v>19</v>
      </c>
      <c r="F38" s="27" t="s">
        <v>20</v>
      </c>
      <c r="G38" s="27" t="s">
        <v>22</v>
      </c>
    </row>
    <row r="39" spans="1:7" ht="13.8" customHeight="1" x14ac:dyDescent="0.3">
      <c r="A39" s="27">
        <v>14</v>
      </c>
      <c r="B39" s="28" t="s">
        <v>28</v>
      </c>
      <c r="C39" s="28">
        <v>6517.44</v>
      </c>
      <c r="D39" s="29">
        <f>Table1[[#This Row],[قیمت به یوان /RMB PRICE]]/7.3</f>
        <v>892.8</v>
      </c>
      <c r="E39" s="27" t="s">
        <v>19</v>
      </c>
      <c r="F39" s="27" t="s">
        <v>20</v>
      </c>
      <c r="G39" s="27" t="s">
        <v>22</v>
      </c>
    </row>
    <row r="40" spans="1:7" ht="13.8" customHeight="1" x14ac:dyDescent="0.3">
      <c r="A40" s="27">
        <v>15</v>
      </c>
      <c r="B40" s="28" t="s">
        <v>71</v>
      </c>
      <c r="C40" s="28">
        <v>6441.5199999999995</v>
      </c>
      <c r="D40" s="29">
        <f>Table1[[#This Row],[قیمت به یوان /RMB PRICE]]/7.3</f>
        <v>882.4</v>
      </c>
      <c r="E40" s="27" t="s">
        <v>19</v>
      </c>
      <c r="F40" s="27" t="s">
        <v>20</v>
      </c>
      <c r="G40" s="27" t="s">
        <v>22</v>
      </c>
    </row>
    <row r="41" spans="1:7" ht="13.8" customHeight="1" x14ac:dyDescent="0.3">
      <c r="A41" s="6"/>
      <c r="B41" s="8" t="s">
        <v>28</v>
      </c>
      <c r="C41" s="19">
        <v>6906.9400000000005</v>
      </c>
      <c r="D41" s="26">
        <v>946.15616438356176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</v>
      </c>
      <c r="B42" s="25" t="s">
        <v>38</v>
      </c>
      <c r="C42" s="25">
        <v>1088</v>
      </c>
      <c r="D42" s="26">
        <v>150.48409405255876</v>
      </c>
      <c r="E42" s="6" t="s">
        <v>19</v>
      </c>
      <c r="F42" s="6" t="s">
        <v>20</v>
      </c>
      <c r="G42" s="6" t="s">
        <v>39</v>
      </c>
    </row>
    <row r="43" spans="1:7" ht="13.8" customHeight="1" x14ac:dyDescent="0.3">
      <c r="A43" s="6">
        <v>2</v>
      </c>
      <c r="B43" s="25" t="s">
        <v>40</v>
      </c>
      <c r="C43" s="25">
        <v>1180</v>
      </c>
      <c r="D43" s="26">
        <v>163.20885200553249</v>
      </c>
      <c r="E43" s="6" t="s">
        <v>19</v>
      </c>
      <c r="F43" s="6" t="s">
        <v>20</v>
      </c>
      <c r="G43" s="6" t="s">
        <v>39</v>
      </c>
    </row>
    <row r="44" spans="1:7" ht="13.8" customHeight="1" x14ac:dyDescent="0.3">
      <c r="A44" s="6">
        <v>3</v>
      </c>
      <c r="B44" s="25" t="s">
        <v>41</v>
      </c>
      <c r="C44" s="25">
        <v>1332</v>
      </c>
      <c r="D44" s="26">
        <v>184.23236514522821</v>
      </c>
      <c r="E44" s="6" t="s">
        <v>19</v>
      </c>
      <c r="F44" s="6" t="s">
        <v>20</v>
      </c>
      <c r="G44" s="6" t="s">
        <v>39</v>
      </c>
    </row>
    <row r="45" spans="1:7" ht="13.8" customHeight="1" x14ac:dyDescent="0.3">
      <c r="A45" s="6">
        <v>4</v>
      </c>
      <c r="B45" s="25" t="s">
        <v>42</v>
      </c>
      <c r="C45" s="25">
        <v>1492</v>
      </c>
      <c r="D45" s="26">
        <v>206.36237897648684</v>
      </c>
      <c r="E45" s="6" t="s">
        <v>19</v>
      </c>
      <c r="F45" s="6" t="s">
        <v>20</v>
      </c>
      <c r="G45" s="6" t="s">
        <v>39</v>
      </c>
    </row>
    <row r="46" spans="1:7" ht="13.8" customHeight="1" x14ac:dyDescent="0.3">
      <c r="A46" s="6">
        <v>5</v>
      </c>
      <c r="B46" s="25" t="s">
        <v>43</v>
      </c>
      <c r="C46" s="25">
        <v>1790</v>
      </c>
      <c r="D46" s="26">
        <v>247.57952973720606</v>
      </c>
      <c r="E46" s="6" t="s">
        <v>19</v>
      </c>
      <c r="F46" s="6" t="s">
        <v>20</v>
      </c>
      <c r="G46" s="6" t="s">
        <v>39</v>
      </c>
    </row>
    <row r="47" spans="1:7" ht="13.8" customHeight="1" x14ac:dyDescent="0.3">
      <c r="A47" s="6">
        <v>6</v>
      </c>
      <c r="B47" s="25" t="s">
        <v>44</v>
      </c>
      <c r="C47" s="25">
        <v>2004</v>
      </c>
      <c r="D47" s="26">
        <v>277.1784232365145</v>
      </c>
      <c r="E47" s="6" t="s">
        <v>19</v>
      </c>
      <c r="F47" s="6" t="s">
        <v>20</v>
      </c>
      <c r="G47" s="6" t="s">
        <v>39</v>
      </c>
    </row>
    <row r="48" spans="1:7" ht="13.8" customHeight="1" x14ac:dyDescent="0.3">
      <c r="A48" s="6">
        <v>7</v>
      </c>
      <c r="B48" s="25" t="s">
        <v>45</v>
      </c>
      <c r="C48" s="25">
        <v>3088</v>
      </c>
      <c r="D48" s="26">
        <v>427.1092669432918</v>
      </c>
      <c r="E48" s="6" t="s">
        <v>19</v>
      </c>
      <c r="F48" s="6" t="s">
        <v>20</v>
      </c>
      <c r="G48" s="6" t="s">
        <v>39</v>
      </c>
    </row>
    <row r="49" spans="1:7" ht="13.8" customHeight="1" x14ac:dyDescent="0.3">
      <c r="A49" s="6">
        <v>8</v>
      </c>
      <c r="B49" s="25" t="s">
        <v>46</v>
      </c>
      <c r="C49" s="25">
        <v>3164</v>
      </c>
      <c r="D49" s="26">
        <v>437.62102351313968</v>
      </c>
      <c r="E49" s="6" t="s">
        <v>19</v>
      </c>
      <c r="F49" s="6" t="s">
        <v>20</v>
      </c>
      <c r="G49" s="6" t="s">
        <v>39</v>
      </c>
    </row>
    <row r="50" spans="1:7" ht="13.8" customHeight="1" x14ac:dyDescent="0.3">
      <c r="A50" s="6">
        <v>9</v>
      </c>
      <c r="B50" s="25" t="s">
        <v>47</v>
      </c>
      <c r="C50" s="25">
        <v>3476</v>
      </c>
      <c r="D50" s="26">
        <v>480.77455048409405</v>
      </c>
      <c r="E50" s="6" t="s">
        <v>19</v>
      </c>
      <c r="F50" s="6" t="s">
        <v>20</v>
      </c>
      <c r="G50" s="6" t="s">
        <v>48</v>
      </c>
    </row>
    <row r="51" spans="1:7" ht="13.8" customHeight="1" x14ac:dyDescent="0.3">
      <c r="A51" s="6">
        <v>10</v>
      </c>
      <c r="B51" s="25" t="s">
        <v>49</v>
      </c>
      <c r="C51" s="25">
        <v>2648</v>
      </c>
      <c r="D51" s="26">
        <v>366.25172890733057</v>
      </c>
      <c r="E51" s="6" t="s">
        <v>19</v>
      </c>
      <c r="F51" s="6" t="s">
        <v>20</v>
      </c>
      <c r="G51" s="6" t="s">
        <v>48</v>
      </c>
    </row>
    <row r="52" spans="1:7" ht="13.8" customHeight="1" x14ac:dyDescent="0.3">
      <c r="A52" s="6">
        <v>11</v>
      </c>
      <c r="B52" s="25" t="s">
        <v>50</v>
      </c>
      <c r="C52" s="25">
        <v>2720</v>
      </c>
      <c r="D52" s="26">
        <v>376.21023513139693</v>
      </c>
      <c r="E52" s="6" t="s">
        <v>19</v>
      </c>
      <c r="F52" s="6" t="s">
        <v>20</v>
      </c>
      <c r="G52" s="6" t="s">
        <v>48</v>
      </c>
    </row>
    <row r="53" spans="1:7" ht="13.8" customHeight="1" x14ac:dyDescent="0.3">
      <c r="A53" s="6">
        <v>12</v>
      </c>
      <c r="B53" s="25" t="s">
        <v>51</v>
      </c>
      <c r="C53" s="25">
        <v>2792</v>
      </c>
      <c r="D53" s="26">
        <v>386.16874135546334</v>
      </c>
      <c r="E53" s="6" t="s">
        <v>19</v>
      </c>
      <c r="F53" s="6" t="s">
        <v>20</v>
      </c>
      <c r="G53" s="6" t="s">
        <v>48</v>
      </c>
    </row>
    <row r="54" spans="1:7" x14ac:dyDescent="0.3">
      <c r="A54" s="31" t="s">
        <v>9</v>
      </c>
      <c r="B54" s="31"/>
      <c r="C54" s="31"/>
      <c r="D54" s="31"/>
      <c r="E54" s="31"/>
      <c r="F54" s="31"/>
      <c r="G54" s="31"/>
    </row>
    <row r="55" spans="1:7" x14ac:dyDescent="0.3">
      <c r="A55" s="30" t="s">
        <v>8</v>
      </c>
      <c r="B55" s="30"/>
      <c r="C55" s="30"/>
      <c r="D55" s="30"/>
      <c r="E55" s="30"/>
      <c r="F55" s="30"/>
      <c r="G55" s="30"/>
    </row>
  </sheetData>
  <mergeCells count="8">
    <mergeCell ref="A55:G55"/>
    <mergeCell ref="A54:G54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68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2023-10-31T06:16:30Z</cp:lastPrinted>
  <dcterms:created xsi:type="dcterms:W3CDTF">2015-06-05T18:17:20Z</dcterms:created>
  <dcterms:modified xsi:type="dcterms:W3CDTF">2023-10-31T06:16:36Z</dcterms:modified>
</cp:coreProperties>
</file>