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3\"/>
    </mc:Choice>
  </mc:AlternateContent>
  <xr:revisionPtr revIDLastSave="0" documentId="13_ncr:1_{5C254D84-68FE-4499-83FC-361F924C79B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11" i="1"/>
</calcChain>
</file>

<file path=xl/sharedStrings.xml><?xml version="1.0" encoding="utf-8"?>
<sst xmlns="http://schemas.openxmlformats.org/spreadsheetml/2006/main" count="175" uniqueCount="69">
  <si>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</si>
  <si>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</si>
  <si>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</si>
  <si>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</si>
  <si>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</si>
  <si>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</si>
  <si>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</si>
  <si>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</si>
  <si>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</si>
  <si>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</si>
  <si>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</si>
  <si>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</si>
  <si>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</si>
  <si>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</si>
  <si>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</si>
  <si>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</si>
  <si>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</si>
  <si>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</si>
  <si>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</si>
  <si>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</si>
  <si>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</si>
  <si>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</si>
  <si>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</si>
  <si>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</si>
  <si>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</si>
  <si>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</si>
  <si>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E9pro 3780m/ New</t>
  </si>
  <si>
    <t>ETC/ETCHO</t>
  </si>
  <si>
    <t>E9pro 3680m/ New</t>
  </si>
  <si>
    <t>E9pro 3580m/ New</t>
  </si>
  <si>
    <t>E9pro 3480m/ New</t>
  </si>
  <si>
    <t>M50 122t/New</t>
  </si>
  <si>
    <t>S19 86t/ New</t>
  </si>
  <si>
    <t>Ltc/Doge</t>
  </si>
  <si>
    <t>L7 9500m/New</t>
  </si>
  <si>
    <t>S19XP 141t/ New</t>
  </si>
  <si>
    <t>L7 8800m/New</t>
  </si>
  <si>
    <t>L7 9050m/New</t>
  </si>
  <si>
    <t>M30s++ 104t/ New</t>
  </si>
  <si>
    <t>M30s++ 106t/ New</t>
  </si>
  <si>
    <t>M30s++ 108t/ New</t>
  </si>
  <si>
    <t>M30s++ 110t/ New</t>
  </si>
  <si>
    <t>M21s 54t二手/ کارکرده</t>
  </si>
  <si>
    <t>3~5 Days</t>
  </si>
  <si>
    <t>M21s 56t二手/ کارکرده</t>
  </si>
  <si>
    <t>M21s 58t二手/ کارکرده</t>
  </si>
  <si>
    <t>M50 118t/New</t>
  </si>
  <si>
    <t>M50 120t/New</t>
  </si>
  <si>
    <t>S19xpHyd 138.5T/ New</t>
  </si>
  <si>
    <t>S19xpHyd 145T/ New</t>
  </si>
  <si>
    <t>S19xpHyd 151.5T/ New</t>
  </si>
  <si>
    <t>S19 82t/ New</t>
  </si>
  <si>
    <t>S19 90t/ New</t>
  </si>
  <si>
    <t>S19jpro+ 117t/ New</t>
  </si>
  <si>
    <t>KS0 100G/ New</t>
  </si>
  <si>
    <t>KAS</t>
  </si>
  <si>
    <t>KS2 2t/ New</t>
  </si>
  <si>
    <t>KS3 8.5t/ New</t>
  </si>
  <si>
    <t>Ka3 166t/ New</t>
  </si>
  <si>
    <t>kda</t>
  </si>
  <si>
    <t>T19xpHyd 145T/ New</t>
  </si>
  <si>
    <t>S19pro 96t/ New</t>
  </si>
  <si>
    <t>S19pro 104t/ New</t>
  </si>
  <si>
    <t>S19j pro+ 120t/ New</t>
  </si>
  <si>
    <t>M30s++ 98t/ New</t>
  </si>
  <si>
    <t>M30s++ 112t/ New</t>
  </si>
  <si>
    <t>M50 110t/New</t>
  </si>
  <si>
    <t>M50 112t/New</t>
  </si>
  <si>
    <t>M50 114t/New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</si>
</sst>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46</xdr:row>
      <xdr:rowOff>15240</xdr:rowOff>
    </xdr:from>
    <xdr:to>
      <xdr:col>7</xdr:col>
      <xdr:colOff>0</xdr:colOff>
      <xdr:row>47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33</xdr:row>
      <xdr:rowOff>15240</xdr:rowOff>
    </xdr:from>
    <xdr:to>
      <xdr:col>7</xdr:col>
      <xdr:colOff>0</xdr:colOff>
      <xdr:row>33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1" totalsRowShown="0" headerRowDxfId="8" dataDxfId="7">
  <autoFilter ref="A8:G51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topLeftCell="A23" zoomScaleNormal="100" zoomScaleSheetLayoutView="100" workbookViewId="0">
      <selection activeCell="D40" sqref="D40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0" t="s">
        <v>24</v>
      </c>
      <c r="C1" s="30"/>
      <c r="D1" s="30"/>
      <c r="E1" s="30"/>
      <c r="F1" s="30"/>
      <c r="G1" s="30"/>
    </row>
    <row r="2" spans="1:7" x14ac:dyDescent="0.3">
      <c r="B2" s="30" t="s">
        <v>23</v>
      </c>
      <c r="C2" s="30"/>
      <c r="D2" s="30"/>
      <c r="E2" s="30"/>
      <c r="F2" s="30"/>
      <c r="G2" s="30"/>
    </row>
    <row r="3" spans="1:7" x14ac:dyDescent="0.3">
      <c r="B3" s="30" t="s">
        <v>25</v>
      </c>
      <c r="C3" s="30"/>
      <c r="D3" s="30"/>
      <c r="E3" s="30"/>
      <c r="F3" s="30"/>
      <c r="G3" s="30"/>
    </row>
    <row r="4" spans="1:7" x14ac:dyDescent="0.3">
      <c r="B4" s="30" t="s">
        <v>0</v>
      </c>
      <c r="C4" s="30"/>
      <c r="D4" s="30"/>
      <c r="E4" s="30"/>
      <c r="F4" s="30"/>
      <c r="G4" s="30"/>
    </row>
    <row r="5" spans="1:7" x14ac:dyDescent="0.3">
      <c r="A5" s="5"/>
      <c r="B5" s="32" t="s">
        <v>3</v>
      </c>
      <c r="C5" s="32"/>
      <c r="D5" s="32"/>
      <c r="E5" s="32"/>
      <c r="F5" s="32"/>
      <c r="G5" s="32"/>
    </row>
    <row r="6" spans="1:7" x14ac:dyDescent="0.3">
      <c r="B6" s="31" t="s">
        <v>1</v>
      </c>
      <c r="C6" s="31"/>
      <c r="D6" s="31"/>
      <c r="E6" s="31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45182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5" t="s">
        <v>54</v>
      </c>
      <c r="C11" s="25">
        <v>3831.9</v>
      </c>
      <c r="D11" s="26">
        <f>Table1[[#This Row],[قیمت به یوان /RMB PRICE]]/7.28</f>
        <v>526.3598901098901</v>
      </c>
      <c r="E11" s="6" t="s">
        <v>19</v>
      </c>
      <c r="F11" s="6" t="s">
        <v>55</v>
      </c>
      <c r="G11" s="6" t="s">
        <v>21</v>
      </c>
    </row>
    <row r="12" spans="1:7" ht="13.2" customHeight="1" x14ac:dyDescent="0.3">
      <c r="A12" s="27">
        <v>2</v>
      </c>
      <c r="B12" s="25" t="s">
        <v>56</v>
      </c>
      <c r="C12" s="25">
        <v>69046.5</v>
      </c>
      <c r="D12" s="26">
        <f>Table1[[#This Row],[قیمت به یوان /RMB PRICE]]/7.28</f>
        <v>9484.4093406593402</v>
      </c>
      <c r="E12" s="6" t="s">
        <v>19</v>
      </c>
      <c r="F12" s="6" t="s">
        <v>55</v>
      </c>
      <c r="G12" s="6" t="s">
        <v>21</v>
      </c>
    </row>
    <row r="13" spans="1:7" ht="13.2" customHeight="1" x14ac:dyDescent="0.3">
      <c r="A13" s="27">
        <v>3</v>
      </c>
      <c r="B13" s="25" t="s">
        <v>57</v>
      </c>
      <c r="C13" s="25">
        <v>201717</v>
      </c>
      <c r="D13" s="26">
        <f>Table1[[#This Row],[قیمت به یوان /RMB PRICE]]/7.28</f>
        <v>27708.379120879119</v>
      </c>
      <c r="E13" s="6" t="s">
        <v>19</v>
      </c>
      <c r="F13" s="6" t="s">
        <v>55</v>
      </c>
      <c r="G13" s="6" t="s">
        <v>21</v>
      </c>
    </row>
    <row r="14" spans="1:7" ht="13.2" customHeight="1" x14ac:dyDescent="0.3">
      <c r="A14" s="27">
        <v>4</v>
      </c>
      <c r="B14" s="25" t="s">
        <v>58</v>
      </c>
      <c r="C14" s="25">
        <v>20460.900000000001</v>
      </c>
      <c r="D14" s="26">
        <f>Table1[[#This Row],[قیمت به یوان /RMB PRICE]]/7.28</f>
        <v>2810.5631868131868</v>
      </c>
      <c r="E14" s="6" t="s">
        <v>19</v>
      </c>
      <c r="F14" s="6" t="s">
        <v>59</v>
      </c>
      <c r="G14" s="6" t="s">
        <v>21</v>
      </c>
    </row>
    <row r="15" spans="1:7" ht="13.2" customHeight="1" x14ac:dyDescent="0.3">
      <c r="A15" s="6">
        <v>5</v>
      </c>
      <c r="B15" s="25" t="s">
        <v>26</v>
      </c>
      <c r="C15" s="25">
        <v>16267.500000000002</v>
      </c>
      <c r="D15" s="26">
        <f>Table1[[#This Row],[قیمت به یوان /RMB PRICE]]/7.28</f>
        <v>2234.5467032967035</v>
      </c>
      <c r="E15" s="6" t="s">
        <v>19</v>
      </c>
      <c r="F15" s="6" t="s">
        <v>27</v>
      </c>
      <c r="G15" s="6" t="s">
        <v>21</v>
      </c>
    </row>
    <row r="16" spans="1:7" ht="13.2" customHeight="1" x14ac:dyDescent="0.3">
      <c r="A16" s="6">
        <v>6</v>
      </c>
      <c r="B16" s="25" t="s">
        <v>28</v>
      </c>
      <c r="C16" s="25">
        <v>15544.500000000002</v>
      </c>
      <c r="D16" s="26">
        <f>Table1[[#This Row],[قیمت به یوان /RMB PRICE]]/7.28</f>
        <v>2135.2335164835167</v>
      </c>
      <c r="E16" s="6" t="s">
        <v>19</v>
      </c>
      <c r="F16" s="6" t="s">
        <v>27</v>
      </c>
      <c r="G16" s="6" t="s">
        <v>21</v>
      </c>
    </row>
    <row r="17" spans="1:7" ht="13.2" customHeight="1" x14ac:dyDescent="0.3">
      <c r="A17" s="6">
        <v>7</v>
      </c>
      <c r="B17" s="25" t="s">
        <v>29</v>
      </c>
      <c r="C17" s="25">
        <v>14460</v>
      </c>
      <c r="D17" s="26">
        <f>Table1[[#This Row],[قیمت به یوان /RMB PRICE]]/7.28</f>
        <v>1986.2637362637363</v>
      </c>
      <c r="E17" s="6" t="s">
        <v>19</v>
      </c>
      <c r="F17" s="6" t="s">
        <v>27</v>
      </c>
      <c r="G17" s="6" t="s">
        <v>21</v>
      </c>
    </row>
    <row r="18" spans="1:7" ht="13.2" customHeight="1" x14ac:dyDescent="0.3">
      <c r="A18" s="6">
        <v>8</v>
      </c>
      <c r="B18" s="25" t="s">
        <v>30</v>
      </c>
      <c r="C18" s="25">
        <v>14098.5</v>
      </c>
      <c r="D18" s="26">
        <f>Table1[[#This Row],[قیمت به یوان /RMB PRICE]]/7.28</f>
        <v>1936.6071428571429</v>
      </c>
      <c r="E18" s="6" t="s">
        <v>19</v>
      </c>
      <c r="F18" s="6" t="s">
        <v>27</v>
      </c>
      <c r="G18" s="6" t="s">
        <v>21</v>
      </c>
    </row>
    <row r="19" spans="1:7" ht="13.2" customHeight="1" x14ac:dyDescent="0.3">
      <c r="A19" s="6">
        <v>9</v>
      </c>
      <c r="B19" s="25" t="s">
        <v>48</v>
      </c>
      <c r="C19" s="25">
        <v>7115.1720000000014</v>
      </c>
      <c r="D19" s="26">
        <f>Table1[[#This Row],[قیمت به یوان /RMB PRICE]]/7.28</f>
        <v>977.35879120879133</v>
      </c>
      <c r="E19" s="6" t="s">
        <v>19</v>
      </c>
      <c r="F19" s="6" t="s">
        <v>20</v>
      </c>
      <c r="G19" s="6" t="s">
        <v>21</v>
      </c>
    </row>
    <row r="20" spans="1:7" ht="13.2" customHeight="1" x14ac:dyDescent="0.3">
      <c r="A20" s="6">
        <v>10</v>
      </c>
      <c r="B20" s="25" t="s">
        <v>60</v>
      </c>
      <c r="C20" s="25">
        <v>5738.58</v>
      </c>
      <c r="D20" s="26">
        <f>Table1[[#This Row],[قیمت به یوان /RMB PRICE]]/7.28</f>
        <v>788.2664835164835</v>
      </c>
      <c r="E20" s="6" t="s">
        <v>19</v>
      </c>
      <c r="F20" s="6" t="s">
        <v>20</v>
      </c>
      <c r="G20" s="6" t="s">
        <v>21</v>
      </c>
    </row>
    <row r="21" spans="1:7" ht="13.2" customHeight="1" x14ac:dyDescent="0.3">
      <c r="A21" s="6">
        <v>11</v>
      </c>
      <c r="B21" s="25" t="s">
        <v>49</v>
      </c>
      <c r="C21" s="25">
        <v>7625.6100000000006</v>
      </c>
      <c r="D21" s="26">
        <f>Table1[[#This Row],[قیمت به یوان /RMB PRICE]]/7.28</f>
        <v>1047.4739010989013</v>
      </c>
      <c r="E21" s="6" t="s">
        <v>19</v>
      </c>
      <c r="F21" s="6" t="s">
        <v>20</v>
      </c>
      <c r="G21" s="6" t="s">
        <v>21</v>
      </c>
    </row>
    <row r="22" spans="1:7" ht="13.2" customHeight="1" x14ac:dyDescent="0.3">
      <c r="A22" s="6">
        <v>12</v>
      </c>
      <c r="B22" s="25" t="s">
        <v>50</v>
      </c>
      <c r="C22" s="25">
        <v>8154.8460000000005</v>
      </c>
      <c r="D22" s="26">
        <f>Table1[[#This Row],[قیمت به یوان /RMB PRICE]]/7.28</f>
        <v>1120.1711538461539</v>
      </c>
      <c r="E22" s="6" t="s">
        <v>19</v>
      </c>
      <c r="F22" s="6" t="s">
        <v>20</v>
      </c>
      <c r="G22" s="6" t="s">
        <v>21</v>
      </c>
    </row>
    <row r="23" spans="1:7" ht="13.2" customHeight="1" x14ac:dyDescent="0.3">
      <c r="A23" s="6">
        <v>13</v>
      </c>
      <c r="B23" s="25" t="s">
        <v>36</v>
      </c>
      <c r="C23" s="25">
        <v>28920</v>
      </c>
      <c r="D23" s="26">
        <f>Table1[[#This Row],[قیمت به یوان /RMB PRICE]]/7.28</f>
        <v>3972.5274725274726</v>
      </c>
      <c r="E23" s="6" t="s">
        <v>19</v>
      </c>
      <c r="F23" s="6" t="s">
        <v>33</v>
      </c>
      <c r="G23" s="6" t="s">
        <v>21</v>
      </c>
    </row>
    <row r="24" spans="1:7" ht="13.2" customHeight="1" x14ac:dyDescent="0.3">
      <c r="A24" s="6">
        <v>14</v>
      </c>
      <c r="B24" s="25" t="s">
        <v>37</v>
      </c>
      <c r="C24" s="25">
        <v>30366</v>
      </c>
      <c r="D24" s="26">
        <f>Table1[[#This Row],[قیمت به یوان /RMB PRICE]]/7.28</f>
        <v>4171.1538461538457</v>
      </c>
      <c r="E24" s="6" t="s">
        <v>19</v>
      </c>
      <c r="F24" s="6" t="s">
        <v>33</v>
      </c>
      <c r="G24" s="6" t="s">
        <v>21</v>
      </c>
    </row>
    <row r="25" spans="1:7" ht="13.2" customHeight="1" x14ac:dyDescent="0.3">
      <c r="A25" s="6">
        <v>15</v>
      </c>
      <c r="B25" s="25" t="s">
        <v>34</v>
      </c>
      <c r="C25" s="25">
        <v>33981</v>
      </c>
      <c r="D25" s="26">
        <f>Table1[[#This Row],[قیمت به یوان /RMB PRICE]]/7.28</f>
        <v>4667.7197802197798</v>
      </c>
      <c r="E25" s="6" t="s">
        <v>19</v>
      </c>
      <c r="F25" s="6" t="s">
        <v>33</v>
      </c>
      <c r="G25" s="6" t="s">
        <v>21</v>
      </c>
    </row>
    <row r="26" spans="1:7" ht="13.2" customHeight="1" x14ac:dyDescent="0.3">
      <c r="A26" s="6">
        <v>16</v>
      </c>
      <c r="B26" s="25" t="s">
        <v>51</v>
      </c>
      <c r="C26" s="25">
        <v>4915.8059999999996</v>
      </c>
      <c r="D26" s="26">
        <f>Table1[[#This Row],[قیمت به یوان /RMB PRICE]]/7.28</f>
        <v>675.24807692307684</v>
      </c>
      <c r="E26" s="6" t="s">
        <v>19</v>
      </c>
      <c r="F26" s="6" t="s">
        <v>20</v>
      </c>
      <c r="G26" s="6" t="s">
        <v>21</v>
      </c>
    </row>
    <row r="27" spans="1:7" ht="13.2" customHeight="1" x14ac:dyDescent="0.3">
      <c r="A27" s="6">
        <v>17</v>
      </c>
      <c r="B27" s="25" t="s">
        <v>32</v>
      </c>
      <c r="C27" s="25">
        <v>5121.1380000000008</v>
      </c>
      <c r="D27" s="26">
        <f>Table1[[#This Row],[قیمت به یوان /RMB PRICE]]/7.28</f>
        <v>703.45302197802209</v>
      </c>
      <c r="E27" s="6" t="s">
        <v>19</v>
      </c>
      <c r="F27" s="6" t="s">
        <v>20</v>
      </c>
      <c r="G27" s="6" t="s">
        <v>21</v>
      </c>
    </row>
    <row r="28" spans="1:7" ht="13.2" customHeight="1" x14ac:dyDescent="0.3">
      <c r="A28" s="6">
        <v>18</v>
      </c>
      <c r="B28" s="25" t="s">
        <v>52</v>
      </c>
      <c r="C28" s="25">
        <v>5847.0300000000007</v>
      </c>
      <c r="D28" s="26">
        <f>Table1[[#This Row],[قیمت به یوان /RMB PRICE]]/7.28</f>
        <v>803.16346153846155</v>
      </c>
      <c r="E28" s="6" t="s">
        <v>19</v>
      </c>
      <c r="F28" s="6" t="s">
        <v>20</v>
      </c>
      <c r="G28" s="6" t="s">
        <v>21</v>
      </c>
    </row>
    <row r="29" spans="1:7" ht="13.2" customHeight="1" x14ac:dyDescent="0.3">
      <c r="A29" s="6">
        <v>19</v>
      </c>
      <c r="B29" s="25" t="s">
        <v>61</v>
      </c>
      <c r="C29" s="25">
        <v>8913.1440000000021</v>
      </c>
      <c r="D29" s="26">
        <f>Table1[[#This Row],[قیمت به یوان /RMB PRICE]]/7.28</f>
        <v>1224.3329670329672</v>
      </c>
      <c r="E29" s="6" t="s">
        <v>19</v>
      </c>
      <c r="F29" s="6" t="s">
        <v>20</v>
      </c>
      <c r="G29" s="6" t="s">
        <v>21</v>
      </c>
    </row>
    <row r="30" spans="1:7" ht="13.2" customHeight="1" x14ac:dyDescent="0.3">
      <c r="A30" s="6">
        <v>20</v>
      </c>
      <c r="B30" s="25" t="s">
        <v>35</v>
      </c>
      <c r="C30" s="25">
        <v>22131.030000000002</v>
      </c>
      <c r="D30" s="26">
        <f>Table1[[#This Row],[قیمت به یوان /RMB PRICE]]/7.28</f>
        <v>3039.9766483516487</v>
      </c>
      <c r="E30" s="6" t="s">
        <v>19</v>
      </c>
      <c r="F30" s="6" t="s">
        <v>20</v>
      </c>
      <c r="G30" s="6" t="s">
        <v>21</v>
      </c>
    </row>
    <row r="31" spans="1:7" ht="13.2" customHeight="1" x14ac:dyDescent="0.3">
      <c r="A31" s="6">
        <v>21</v>
      </c>
      <c r="B31" s="25" t="s">
        <v>62</v>
      </c>
      <c r="C31" s="25">
        <v>9821.232</v>
      </c>
      <c r="D31" s="26">
        <f>Table1[[#This Row],[قیمت به یوان /RMB PRICE]]/7.28</f>
        <v>1349.0703296703296</v>
      </c>
      <c r="E31" s="6" t="s">
        <v>19</v>
      </c>
      <c r="F31" s="6" t="s">
        <v>20</v>
      </c>
      <c r="G31" s="6" t="s">
        <v>21</v>
      </c>
    </row>
    <row r="32" spans="1:7" ht="13.2" customHeight="1" x14ac:dyDescent="0.3">
      <c r="A32" s="6">
        <v>22</v>
      </c>
      <c r="B32" s="25" t="s">
        <v>53</v>
      </c>
      <c r="C32" s="25">
        <v>12227.376</v>
      </c>
      <c r="D32" s="26">
        <f>Table1[[#This Row],[قیمت به یوان /RMB PRICE]]/7.28</f>
        <v>1679.5846153846153</v>
      </c>
      <c r="E32" s="6" t="s">
        <v>19</v>
      </c>
      <c r="F32" s="6" t="s">
        <v>20</v>
      </c>
      <c r="G32" s="6" t="s">
        <v>21</v>
      </c>
    </row>
    <row r="33" spans="1:7" ht="13.2" customHeight="1" x14ac:dyDescent="0.3">
      <c r="A33" s="6">
        <v>23</v>
      </c>
      <c r="B33" s="25" t="s">
        <v>63</v>
      </c>
      <c r="C33" s="25">
        <v>13601.076000000001</v>
      </c>
      <c r="D33" s="26">
        <f>Table1[[#This Row],[قیمت به یوان /RMB PRICE]]/7.28</f>
        <v>1868.2796703296704</v>
      </c>
      <c r="E33" s="6" t="s">
        <v>19</v>
      </c>
      <c r="F33" s="6" t="s">
        <v>20</v>
      </c>
      <c r="G33" s="6" t="s">
        <v>21</v>
      </c>
    </row>
    <row r="34" spans="1:7" ht="24.6" customHeight="1" x14ac:dyDescent="0.3">
      <c r="A34" s="6"/>
      <c r="B34" s="25"/>
      <c r="C34" s="25"/>
      <c r="D34" s="26">
        <f>Table1[[#This Row],[قیمت به یوان /RMB PRICE]]/7.28</f>
        <v>0</v>
      </c>
      <c r="E34" s="6"/>
      <c r="F34" s="6"/>
      <c r="G34" s="6"/>
    </row>
    <row r="35" spans="1:7" ht="13.8" customHeight="1" x14ac:dyDescent="0.3">
      <c r="A35" s="6">
        <v>1</v>
      </c>
      <c r="B35" s="25" t="s">
        <v>64</v>
      </c>
      <c r="C35" s="25">
        <v>8446.0860000000011</v>
      </c>
      <c r="D35" s="26">
        <f>Table1[[#This Row],[قیمت به یوان /RMB PRICE]]/7.28</f>
        <v>1160.1766483516485</v>
      </c>
      <c r="E35" s="6" t="s">
        <v>19</v>
      </c>
      <c r="F35" s="6" t="s">
        <v>20</v>
      </c>
      <c r="G35" s="6" t="s">
        <v>22</v>
      </c>
    </row>
    <row r="36" spans="1:7" ht="13.8" customHeight="1" x14ac:dyDescent="0.3">
      <c r="A36" s="6">
        <v>2</v>
      </c>
      <c r="B36" s="25" t="s">
        <v>38</v>
      </c>
      <c r="C36" s="25">
        <v>8918.9280000000017</v>
      </c>
      <c r="D36" s="26">
        <f>Table1[[#This Row],[قیمت به یوان /RMB PRICE]]/7.28</f>
        <v>1225.1274725274727</v>
      </c>
      <c r="E36" s="6" t="s">
        <v>19</v>
      </c>
      <c r="F36" s="6" t="s">
        <v>20</v>
      </c>
      <c r="G36" s="6" t="s">
        <v>22</v>
      </c>
    </row>
    <row r="37" spans="1:7" ht="13.8" customHeight="1" x14ac:dyDescent="0.3">
      <c r="A37" s="6">
        <v>3</v>
      </c>
      <c r="B37" s="25" t="s">
        <v>39</v>
      </c>
      <c r="C37" s="25">
        <v>9153.18</v>
      </c>
      <c r="D37" s="26">
        <f>Table1[[#This Row],[قیمت به یوان /RMB PRICE]]/7.28</f>
        <v>1257.3049450549452</v>
      </c>
      <c r="E37" s="6" t="s">
        <v>19</v>
      </c>
      <c r="F37" s="6" t="s">
        <v>20</v>
      </c>
      <c r="G37" s="6" t="s">
        <v>22</v>
      </c>
    </row>
    <row r="38" spans="1:7" ht="13.8" customHeight="1" x14ac:dyDescent="0.3">
      <c r="A38" s="6">
        <v>4</v>
      </c>
      <c r="B38" s="25" t="s">
        <v>40</v>
      </c>
      <c r="C38" s="25">
        <v>9312.24</v>
      </c>
      <c r="D38" s="26">
        <f>Table1[[#This Row],[قیمت به یوان /RMB PRICE]]/7.28</f>
        <v>1279.1538461538462</v>
      </c>
      <c r="E38" s="6" t="s">
        <v>19</v>
      </c>
      <c r="F38" s="6" t="s">
        <v>20</v>
      </c>
      <c r="G38" s="6" t="s">
        <v>22</v>
      </c>
    </row>
    <row r="39" spans="1:7" ht="13.8" customHeight="1" x14ac:dyDescent="0.3">
      <c r="A39" s="6">
        <v>5</v>
      </c>
      <c r="B39" s="25" t="s">
        <v>41</v>
      </c>
      <c r="C39" s="25">
        <v>9550.83</v>
      </c>
      <c r="D39" s="26">
        <f>Table1[[#This Row],[قیمت به یوان /RMB PRICE]]/7.28</f>
        <v>1311.9271978021977</v>
      </c>
      <c r="E39" s="6" t="s">
        <v>19</v>
      </c>
      <c r="F39" s="6" t="s">
        <v>20</v>
      </c>
      <c r="G39" s="6" t="s">
        <v>22</v>
      </c>
    </row>
    <row r="40" spans="1:7" ht="13.8" customHeight="1" x14ac:dyDescent="0.3">
      <c r="A40" s="6">
        <v>6</v>
      </c>
      <c r="B40" s="25" t="s">
        <v>65</v>
      </c>
      <c r="C40" s="25">
        <v>9792.3119999999999</v>
      </c>
      <c r="D40" s="26">
        <f>Table1[[#This Row],[قیمت به یوان /RMB PRICE]]/7.28</f>
        <v>1345.0978021978021</v>
      </c>
      <c r="E40" s="6" t="s">
        <v>19</v>
      </c>
      <c r="F40" s="6" t="s">
        <v>20</v>
      </c>
      <c r="G40" s="6" t="s">
        <v>22</v>
      </c>
    </row>
    <row r="41" spans="1:7" ht="13.8" customHeight="1" x14ac:dyDescent="0.3">
      <c r="A41" s="6">
        <v>7</v>
      </c>
      <c r="B41" s="25" t="s">
        <v>66</v>
      </c>
      <c r="C41" s="25">
        <v>11698.140000000001</v>
      </c>
      <c r="D41" s="26">
        <f>Table1[[#This Row],[قیمت به یوان /RMB PRICE]]/7.28</f>
        <v>1606.8873626373627</v>
      </c>
      <c r="E41" s="6" t="s">
        <v>19</v>
      </c>
      <c r="F41" s="6" t="s">
        <v>20</v>
      </c>
      <c r="G41" s="6" t="s">
        <v>22</v>
      </c>
    </row>
    <row r="42" spans="1:7" ht="13.8" customHeight="1" x14ac:dyDescent="0.3">
      <c r="A42" s="6">
        <v>8</v>
      </c>
      <c r="B42" s="25" t="s">
        <v>67</v>
      </c>
      <c r="C42" s="25">
        <v>11897.688000000002</v>
      </c>
      <c r="D42" s="26">
        <f>Table1[[#This Row],[قیمت به یوان /RMB PRICE]]/7.28</f>
        <v>1634.2978021978024</v>
      </c>
      <c r="E42" s="6" t="s">
        <v>19</v>
      </c>
      <c r="F42" s="6" t="s">
        <v>20</v>
      </c>
      <c r="G42" s="6" t="s">
        <v>22</v>
      </c>
    </row>
    <row r="43" spans="1:7" ht="13.8" customHeight="1" x14ac:dyDescent="0.3">
      <c r="A43" s="6">
        <v>9</v>
      </c>
      <c r="B43" s="25" t="s">
        <v>68</v>
      </c>
      <c r="C43" s="25">
        <v>12262.08</v>
      </c>
      <c r="D43" s="26">
        <f>Table1[[#This Row],[قیمت به یوان /RMB PRICE]]/7.28</f>
        <v>1684.3516483516482</v>
      </c>
      <c r="E43" s="6" t="s">
        <v>19</v>
      </c>
      <c r="F43" s="6" t="s">
        <v>20</v>
      </c>
      <c r="G43" s="6" t="s">
        <v>22</v>
      </c>
    </row>
    <row r="44" spans="1:7" ht="13.8" customHeight="1" x14ac:dyDescent="0.3">
      <c r="A44" s="6">
        <v>10</v>
      </c>
      <c r="B44" s="25" t="s">
        <v>46</v>
      </c>
      <c r="C44" s="25">
        <v>12666.960000000001</v>
      </c>
      <c r="D44" s="26">
        <f>Table1[[#This Row],[قیمت به یوان /RMB PRICE]]/7.28</f>
        <v>1739.967032967033</v>
      </c>
      <c r="E44" s="6" t="s">
        <v>19</v>
      </c>
      <c r="F44" s="6" t="s">
        <v>20</v>
      </c>
      <c r="G44" s="6" t="s">
        <v>22</v>
      </c>
    </row>
    <row r="45" spans="1:7" ht="13.8" customHeight="1" x14ac:dyDescent="0.3">
      <c r="A45" s="6">
        <v>11</v>
      </c>
      <c r="B45" s="25" t="s">
        <v>47</v>
      </c>
      <c r="C45" s="25">
        <v>13303.2</v>
      </c>
      <c r="D45" s="26">
        <f>Table1[[#This Row],[قیمت به یوان /RMB PRICE]]/7.28</f>
        <v>1827.3626373626373</v>
      </c>
      <c r="E45" s="6" t="s">
        <v>19</v>
      </c>
      <c r="F45" s="6" t="s">
        <v>20</v>
      </c>
      <c r="G45" s="6" t="s">
        <v>22</v>
      </c>
    </row>
    <row r="46" spans="1:7" ht="13.8" customHeight="1" x14ac:dyDescent="0.3">
      <c r="A46" s="6">
        <v>12</v>
      </c>
      <c r="B46" s="25"/>
      <c r="C46" s="25"/>
      <c r="D46" s="26">
        <f>Table1[[#This Row],[قیمت به یوان /RMB PRICE]]/7.28</f>
        <v>0</v>
      </c>
      <c r="E46" s="6"/>
      <c r="F46" s="6"/>
      <c r="G46" s="6"/>
    </row>
    <row r="47" spans="1:7" ht="13.8" customHeight="1" x14ac:dyDescent="0.3">
      <c r="A47" s="6"/>
      <c r="B47" s="8" t="s">
        <v>31</v>
      </c>
      <c r="C47" s="19">
        <v>12818.4</v>
      </c>
      <c r="D47" s="26">
        <f>Table1[[#This Row],[قیمت به یوان /RMB PRICE]]/7.28</f>
        <v>1760.7692307692307</v>
      </c>
      <c r="E47" s="6" t="s">
        <v>19</v>
      </c>
      <c r="F47" s="6" t="s">
        <v>20</v>
      </c>
      <c r="G47" s="6" t="s">
        <v>22</v>
      </c>
    </row>
    <row r="48" spans="1:7" ht="13.8" customHeight="1" x14ac:dyDescent="0.3">
      <c r="A48" s="6">
        <v>1</v>
      </c>
      <c r="B48" s="25" t="s">
        <v>42</v>
      </c>
      <c r="C48" s="25">
        <v>1550</v>
      </c>
      <c r="D48" s="26">
        <f>Table1[[#This Row],[قیمت به یوان /RMB PRICE]]/7.28</f>
        <v>212.91208791208791</v>
      </c>
      <c r="E48" s="6" t="s">
        <v>19</v>
      </c>
      <c r="F48" s="6" t="s">
        <v>20</v>
      </c>
      <c r="G48" s="6" t="s">
        <v>43</v>
      </c>
    </row>
    <row r="49" spans="1:7" ht="13.8" customHeight="1" x14ac:dyDescent="0.3">
      <c r="A49" s="6">
        <v>2</v>
      </c>
      <c r="B49" s="25" t="s">
        <v>44</v>
      </c>
      <c r="C49" s="25">
        <v>1600</v>
      </c>
      <c r="D49" s="26">
        <f>Table1[[#This Row],[قیمت به یوان /RMB PRICE]]/7.28</f>
        <v>219.78021978021977</v>
      </c>
      <c r="E49" s="6" t="s">
        <v>19</v>
      </c>
      <c r="F49" s="6" t="s">
        <v>20</v>
      </c>
      <c r="G49" s="6" t="s">
        <v>43</v>
      </c>
    </row>
    <row r="50" spans="1:7" ht="13.8" customHeight="1" x14ac:dyDescent="0.3">
      <c r="A50" s="6">
        <v>3</v>
      </c>
      <c r="B50" s="25" t="s">
        <v>45</v>
      </c>
      <c r="C50" s="25">
        <v>1811</v>
      </c>
      <c r="D50" s="26">
        <f>Table1[[#This Row],[قیمت به یوان /RMB PRICE]]/7.28</f>
        <v>248.76373626373626</v>
      </c>
      <c r="E50" s="6" t="s">
        <v>19</v>
      </c>
      <c r="F50" s="6" t="s">
        <v>20</v>
      </c>
      <c r="G50" s="6" t="s">
        <v>43</v>
      </c>
    </row>
    <row r="51" spans="1:7" ht="13.8" customHeight="1" x14ac:dyDescent="0.3">
      <c r="A51" s="6"/>
      <c r="B51" s="25"/>
      <c r="C51" s="25"/>
      <c r="D51" s="26">
        <f>Table1[[#This Row],[قیمت به یوان /RMB PRICE]]/7.28</f>
        <v>0</v>
      </c>
      <c r="E51" s="6"/>
      <c r="F51" s="6"/>
      <c r="G51" s="6"/>
    </row>
    <row r="52" spans="1:7" x14ac:dyDescent="0.3">
      <c r="A52" s="29" t="s">
        <v>9</v>
      </c>
      <c r="B52" s="29"/>
      <c r="C52" s="29"/>
      <c r="D52" s="29"/>
      <c r="E52" s="29"/>
      <c r="F52" s="29"/>
      <c r="G52" s="29"/>
    </row>
    <row r="53" spans="1:7" x14ac:dyDescent="0.3">
      <c r="A53" s="28" t="s">
        <v>8</v>
      </c>
      <c r="B53" s="28"/>
      <c r="C53" s="28"/>
      <c r="D53" s="28"/>
      <c r="E53" s="28"/>
      <c r="F53" s="28"/>
      <c r="G53" s="28"/>
    </row>
  </sheetData>
  <mergeCells count="8">
    <mergeCell ref="A53:G53"/>
    <mergeCell ref="A52:G52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2023-09-13T05:14:06Z</cp:lastPrinted>
  <dcterms:created xsi:type="dcterms:W3CDTF">2015-06-05T18:17:20Z</dcterms:created>
  <dcterms:modified xsi:type="dcterms:W3CDTF">2023-09-13T05:19:37Z</dcterms:modified>
</cp:coreProperties>
</file>