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5\"/>
    </mc:Choice>
  </mc:AlternateContent>
  <xr:revisionPtr revIDLastSave="0" documentId="13_ncr:1_{5E9A5CD1-46DC-4730-9A5B-3A98D91E81B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</calcChain>
</file>

<file path=xl/sharedStrings.xml><?xml version="1.0" encoding="utf-8"?>
<sst xmlns="http://schemas.openxmlformats.org/spreadsheetml/2006/main" count="135" uniqueCount="55">
  <si>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</si>
  <si>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</si>
  <si>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</si>
  <si>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</si>
  <si>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</si>
  <si>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</si>
  <si>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</si>
  <si>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</si>
  <si>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</si>
  <si>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</si>
  <si>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</si>
  <si>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</si>
  <si>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</si>
  <si>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</si>
  <si>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</si>
  <si>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</si>
  <si>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</si>
  <si>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</si>
  <si>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</si>
  <si>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</si>
  <si>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</si>
  <si>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</si>
  <si>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</si>
  <si>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</si>
  <si>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</si>
  <si>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</si>
  <si>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</si>
  <si>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Ltc/Doge</t>
  </si>
  <si>
    <t>L7 9050m/New</t>
  </si>
  <si>
    <t>M21s 54t二手/ کارکرده</t>
  </si>
  <si>
    <t>3~5 Days</t>
  </si>
  <si>
    <t>M21s 56t二手/ کارکرده</t>
  </si>
  <si>
    <t>M21s 58t二手/ کارکرده</t>
  </si>
  <si>
    <t>S19pro 110t/ New</t>
  </si>
  <si>
    <t>M30s++ 104t 31w/ New</t>
  </si>
  <si>
    <t>M30s++ 108t 31w/ New</t>
  </si>
  <si>
    <t>M50 114t 28w/New</t>
  </si>
  <si>
    <t>M50 118t 28w/New</t>
  </si>
  <si>
    <t>M50 120t 28w/New</t>
  </si>
  <si>
    <t>M50 122t 28w/New</t>
  </si>
  <si>
    <t>M30s+ 32w 104t/ New</t>
  </si>
  <si>
    <t>M30s+ 32w 106t/ New</t>
  </si>
  <si>
    <t>S19apro 98t/ New</t>
  </si>
  <si>
    <t>S19pro 96t/ New</t>
  </si>
  <si>
    <t>S19apro 106t/ New</t>
  </si>
  <si>
    <t>M30s++ 106t 31/ New</t>
  </si>
  <si>
    <t>M50 120t 27j/New</t>
  </si>
  <si>
    <t>M50 122t 27j/New</t>
  </si>
  <si>
    <t>M30s+ 32w 102t/ New</t>
  </si>
  <si>
    <t xml:space="preserve">M30S+  34w   92t   8.5  </t>
  </si>
  <si>
    <t>M30S+  34w   94t   8.6</t>
  </si>
  <si>
    <t>M30S+  34w   96t   8.7</t>
  </si>
  <si>
    <t>M30S+  34w   98t   8.7</t>
  </si>
  <si>
    <t>M30S+  34w 100t   8.8</t>
  </si>
  <si>
    <t>M30S+  34w 102t 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</si>
</sst>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15</xdr:row>
      <xdr:rowOff>15240</xdr:rowOff>
    </xdr:from>
    <xdr:to>
      <xdr:col>7</xdr:col>
      <xdr:colOff>0</xdr:colOff>
      <xdr:row>15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0" totalsRowShown="0" headerRowDxfId="8" dataDxfId="7">
  <autoFilter ref="A8:G4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topLeftCell="A4" zoomScaleNormal="100" zoomScaleSheetLayoutView="100" workbookViewId="0">
      <selection activeCell="F11" sqref="F11:F15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45194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28</v>
      </c>
      <c r="C11" s="25">
        <v>29930</v>
      </c>
      <c r="D11" s="26">
        <f>Table1[[#This Row],[قیمت به یوان /RMB PRICE]]/7.3</f>
        <v>4100</v>
      </c>
      <c r="E11" s="6" t="s">
        <v>19</v>
      </c>
      <c r="F11" s="6" t="s">
        <v>27</v>
      </c>
      <c r="G11" s="6" t="s">
        <v>21</v>
      </c>
    </row>
    <row r="12" spans="1:7" ht="13.2" customHeight="1" x14ac:dyDescent="0.3">
      <c r="A12" s="27">
        <v>2</v>
      </c>
      <c r="B12" s="25" t="s">
        <v>42</v>
      </c>
      <c r="C12" s="25">
        <v>8381.2799999999988</v>
      </c>
      <c r="D12" s="26">
        <f>Table1[[#This Row],[قیمت به یوان /RMB PRICE]]/7.3</f>
        <v>1148.1205479452053</v>
      </c>
      <c r="E12" s="6" t="s">
        <v>19</v>
      </c>
      <c r="F12" s="6" t="s">
        <v>20</v>
      </c>
      <c r="G12" s="6" t="s">
        <v>21</v>
      </c>
    </row>
    <row r="13" spans="1:7" ht="13.2" customHeight="1" x14ac:dyDescent="0.3">
      <c r="A13" s="27">
        <v>3</v>
      </c>
      <c r="B13" s="25" t="s">
        <v>43</v>
      </c>
      <c r="C13" s="25">
        <v>8154.98</v>
      </c>
      <c r="D13" s="26">
        <f>Table1[[#This Row],[قیمت به یوان /RMB PRICE]]/7.3</f>
        <v>1117.1205479452055</v>
      </c>
      <c r="E13" s="6" t="s">
        <v>19</v>
      </c>
      <c r="F13" s="6" t="s">
        <v>20</v>
      </c>
      <c r="G13" s="6" t="s">
        <v>21</v>
      </c>
    </row>
    <row r="14" spans="1:7" ht="13.2" customHeight="1" x14ac:dyDescent="0.3">
      <c r="A14" s="27">
        <v>4</v>
      </c>
      <c r="B14" s="25" t="s">
        <v>44</v>
      </c>
      <c r="C14" s="25">
        <v>9006.159999999998</v>
      </c>
      <c r="D14" s="26">
        <f>Table1[[#This Row],[قیمت به یوان /RMB PRICE]]/7.3</f>
        <v>1233.7205479452052</v>
      </c>
      <c r="E14" s="6" t="s">
        <v>19</v>
      </c>
      <c r="F14" s="6" t="s">
        <v>20</v>
      </c>
      <c r="G14" s="6" t="s">
        <v>21</v>
      </c>
    </row>
    <row r="15" spans="1:7" ht="13.2" customHeight="1" x14ac:dyDescent="0.3">
      <c r="A15" s="6">
        <v>5</v>
      </c>
      <c r="B15" s="25" t="s">
        <v>33</v>
      </c>
      <c r="C15" s="25">
        <v>10523.1</v>
      </c>
      <c r="D15" s="26">
        <f>Table1[[#This Row],[قیمت به یوان /RMB PRICE]]/7.3</f>
        <v>1441.5205479452056</v>
      </c>
      <c r="E15" s="6" t="s">
        <v>19</v>
      </c>
      <c r="F15" s="6" t="s">
        <v>20</v>
      </c>
      <c r="G15" s="6" t="s">
        <v>21</v>
      </c>
    </row>
    <row r="16" spans="1:7" ht="24.6" customHeight="1" x14ac:dyDescent="0.3">
      <c r="A16" s="6"/>
      <c r="B16" s="25"/>
      <c r="C16" s="25"/>
      <c r="D16" s="26">
        <f>Table1[[#This Row],[قیمت به یوان /RMB PRICE]]/7.3</f>
        <v>0</v>
      </c>
      <c r="E16" s="6"/>
      <c r="F16" s="6"/>
      <c r="G16" s="6"/>
    </row>
    <row r="17" spans="1:7" ht="13.8" customHeight="1" x14ac:dyDescent="0.3">
      <c r="A17" s="6">
        <v>1</v>
      </c>
      <c r="B17" s="25" t="s">
        <v>34</v>
      </c>
      <c r="C17" s="25">
        <v>7958.5199999999995</v>
      </c>
      <c r="D17" s="26">
        <f>Table1[[#This Row],[قیمت به یوان /RMB PRICE]]/7.3</f>
        <v>1090.2082191780821</v>
      </c>
      <c r="E17" s="6" t="s">
        <v>19</v>
      </c>
      <c r="F17" s="6" t="s">
        <v>20</v>
      </c>
      <c r="G17" s="6" t="s">
        <v>21</v>
      </c>
    </row>
    <row r="18" spans="1:7" ht="13.8" customHeight="1" x14ac:dyDescent="0.3">
      <c r="A18" s="6">
        <v>2</v>
      </c>
      <c r="B18" s="25" t="s">
        <v>45</v>
      </c>
      <c r="C18" s="25">
        <v>8619.2599999999984</v>
      </c>
      <c r="D18" s="26">
        <f>Table1[[#This Row],[قیمت به یوان /RMB PRICE]]/7.3</f>
        <v>1180.7205479452052</v>
      </c>
      <c r="E18" s="6" t="s">
        <v>19</v>
      </c>
      <c r="F18" s="6" t="s">
        <v>20</v>
      </c>
      <c r="G18" s="6" t="s">
        <v>21</v>
      </c>
    </row>
    <row r="19" spans="1:7" ht="13.8" customHeight="1" x14ac:dyDescent="0.3">
      <c r="A19" s="6">
        <v>3</v>
      </c>
      <c r="B19" s="25" t="s">
        <v>35</v>
      </c>
      <c r="C19" s="25">
        <v>8847.02</v>
      </c>
      <c r="D19" s="26">
        <f>Table1[[#This Row],[قیمت به یوان /RMB PRICE]]/7.3</f>
        <v>1211.9205479452055</v>
      </c>
      <c r="E19" s="6" t="s">
        <v>19</v>
      </c>
      <c r="F19" s="6" t="s">
        <v>20</v>
      </c>
      <c r="G19" s="6" t="s">
        <v>21</v>
      </c>
    </row>
    <row r="20" spans="1:7" ht="13.8" customHeight="1" x14ac:dyDescent="0.3">
      <c r="A20" s="6">
        <v>4</v>
      </c>
      <c r="B20" s="25" t="s">
        <v>46</v>
      </c>
      <c r="C20" s="25">
        <v>12289.699999999999</v>
      </c>
      <c r="D20" s="26">
        <f>Table1[[#This Row],[قیمت به یوان /RMB PRICE]]/7.3</f>
        <v>1683.5205479452054</v>
      </c>
      <c r="E20" s="6" t="s">
        <v>19</v>
      </c>
      <c r="F20" s="6" t="s">
        <v>20</v>
      </c>
      <c r="G20" s="6" t="s">
        <v>21</v>
      </c>
    </row>
    <row r="21" spans="1:7" ht="13.8" customHeight="1" x14ac:dyDescent="0.3">
      <c r="A21" s="6">
        <v>5</v>
      </c>
      <c r="B21" s="25" t="s">
        <v>47</v>
      </c>
      <c r="C21" s="25">
        <v>12289.699999999999</v>
      </c>
      <c r="D21" s="26">
        <f>Table1[[#This Row],[قیمت به یوان /RMB PRICE]]/7.3</f>
        <v>1683.5205479452054</v>
      </c>
      <c r="E21" s="6" t="s">
        <v>19</v>
      </c>
      <c r="F21" s="6" t="s">
        <v>20</v>
      </c>
      <c r="G21" s="6" t="s">
        <v>21</v>
      </c>
    </row>
    <row r="22" spans="1:7" ht="13.8" customHeight="1" x14ac:dyDescent="0.3">
      <c r="A22" s="6">
        <v>6</v>
      </c>
      <c r="B22" s="25" t="s">
        <v>47</v>
      </c>
      <c r="C22" s="25">
        <v>12464.9</v>
      </c>
      <c r="D22" s="26">
        <f>Table1[[#This Row],[قیمت به یوان /RMB PRICE]]/7.3</f>
        <v>1707.5205479452054</v>
      </c>
      <c r="E22" s="6" t="s">
        <v>19</v>
      </c>
      <c r="F22" s="6" t="s">
        <v>20</v>
      </c>
      <c r="G22" s="6" t="s">
        <v>21</v>
      </c>
    </row>
    <row r="23" spans="1:7" ht="13.8" customHeight="1" x14ac:dyDescent="0.3">
      <c r="A23" s="6">
        <v>7</v>
      </c>
      <c r="B23" s="25" t="s">
        <v>36</v>
      </c>
      <c r="C23" s="25">
        <v>11129</v>
      </c>
      <c r="D23" s="26">
        <f>Table1[[#This Row],[قیمت به یوان /RMB PRICE]]/7.3</f>
        <v>1524.5205479452054</v>
      </c>
      <c r="E23" s="6" t="s">
        <v>19</v>
      </c>
      <c r="F23" s="6" t="s">
        <v>20</v>
      </c>
      <c r="G23" s="6" t="s">
        <v>21</v>
      </c>
    </row>
    <row r="24" spans="1:7" ht="13.8" customHeight="1" x14ac:dyDescent="0.3">
      <c r="A24" s="6">
        <v>8</v>
      </c>
      <c r="B24" s="25" t="s">
        <v>37</v>
      </c>
      <c r="C24" s="25">
        <v>11838.56</v>
      </c>
      <c r="D24" s="26">
        <f>Table1[[#This Row],[قیمت به یوان /RMB PRICE]]/7.3</f>
        <v>1621.7205479452055</v>
      </c>
      <c r="E24" s="6" t="s">
        <v>19</v>
      </c>
      <c r="F24" s="6" t="s">
        <v>20</v>
      </c>
      <c r="G24" s="6" t="s">
        <v>21</v>
      </c>
    </row>
    <row r="25" spans="1:7" ht="13.8" customHeight="1" x14ac:dyDescent="0.3">
      <c r="A25" s="6">
        <v>9</v>
      </c>
      <c r="B25" s="25" t="s">
        <v>38</v>
      </c>
      <c r="C25" s="25">
        <v>12289.699999999999</v>
      </c>
      <c r="D25" s="26">
        <f>Table1[[#This Row],[قیمت به یوان /RMB PRICE]]/7.3</f>
        <v>1683.5205479452054</v>
      </c>
      <c r="E25" s="6" t="s">
        <v>19</v>
      </c>
      <c r="F25" s="6" t="s">
        <v>20</v>
      </c>
      <c r="G25" s="6" t="s">
        <v>21</v>
      </c>
    </row>
    <row r="26" spans="1:7" ht="13.8" customHeight="1" x14ac:dyDescent="0.3">
      <c r="A26" s="6">
        <v>10</v>
      </c>
      <c r="B26" s="25" t="s">
        <v>39</v>
      </c>
      <c r="C26" s="25">
        <v>12289.699999999999</v>
      </c>
      <c r="D26" s="26">
        <f>Table1[[#This Row],[قیمت به یوان /RMB PRICE]]/7.3</f>
        <v>1683.5205479452054</v>
      </c>
      <c r="E26" s="6" t="s">
        <v>19</v>
      </c>
      <c r="F26" s="6" t="s">
        <v>20</v>
      </c>
      <c r="G26" s="6" t="s">
        <v>21</v>
      </c>
    </row>
    <row r="27" spans="1:7" ht="13.8" customHeight="1" x14ac:dyDescent="0.3">
      <c r="A27" s="6">
        <v>11</v>
      </c>
      <c r="B27" s="25" t="s">
        <v>48</v>
      </c>
      <c r="C27" s="25">
        <v>7651.28</v>
      </c>
      <c r="D27" s="26">
        <f>Table1[[#This Row],[قیمت به یوان /RMB PRICE]]/7.3</f>
        <v>1048.1205479452055</v>
      </c>
      <c r="E27" s="6" t="s">
        <v>19</v>
      </c>
      <c r="F27" s="6" t="s">
        <v>20</v>
      </c>
      <c r="G27" s="6" t="s">
        <v>22</v>
      </c>
    </row>
    <row r="28" spans="1:7" ht="13.8" customHeight="1" x14ac:dyDescent="0.3">
      <c r="A28" s="6">
        <v>12</v>
      </c>
      <c r="B28" s="25" t="s">
        <v>40</v>
      </c>
      <c r="C28" s="25">
        <v>7862.98</v>
      </c>
      <c r="D28" s="26">
        <f>Table1[[#This Row],[قیمت به یوان /RMB PRICE]]/7.3</f>
        <v>1077.1205479452055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13</v>
      </c>
      <c r="B29" s="25" t="s">
        <v>41</v>
      </c>
      <c r="C29" s="25">
        <v>8154.98</v>
      </c>
      <c r="D29" s="26">
        <f>Table1[[#This Row],[قیمت به یوان /RMB PRICE]]/7.3</f>
        <v>1117.1205479452055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14</v>
      </c>
      <c r="B30" s="25" t="s">
        <v>49</v>
      </c>
      <c r="C30" s="25">
        <v>6300.78</v>
      </c>
      <c r="D30" s="26">
        <f>Table1[[#This Row],[قیمت به یوان /RMB PRICE]]/7.3</f>
        <v>863.12054794520543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15</v>
      </c>
      <c r="B31" s="25" t="s">
        <v>50</v>
      </c>
      <c r="C31" s="25">
        <v>6490.58</v>
      </c>
      <c r="D31" s="26">
        <f>Table1[[#This Row],[قیمت به یوان /RMB PRICE]]/7.3</f>
        <v>889.12054794520554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16</v>
      </c>
      <c r="B32" s="25" t="s">
        <v>51</v>
      </c>
      <c r="C32" s="25">
        <v>6613.22</v>
      </c>
      <c r="D32" s="26">
        <f>Table1[[#This Row],[قیمت به یوان /RMB PRICE]]/7.3</f>
        <v>905.9205479452055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17</v>
      </c>
      <c r="B33" s="25" t="s">
        <v>52</v>
      </c>
      <c r="C33" s="25">
        <v>6807.4</v>
      </c>
      <c r="D33" s="26">
        <f>Table1[[#This Row],[قیمت به یوان /RMB PRICE]]/7.3</f>
        <v>932.52054794520541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18</v>
      </c>
      <c r="B34" s="25" t="s">
        <v>53</v>
      </c>
      <c r="C34" s="25">
        <v>6931.5</v>
      </c>
      <c r="D34" s="26">
        <f>Table1[[#This Row],[قیمت به یوان /RMB PRICE]]/7.3</f>
        <v>949.52054794520552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19</v>
      </c>
      <c r="B35" s="25" t="s">
        <v>54</v>
      </c>
      <c r="C35" s="25">
        <v>7055.5999999999995</v>
      </c>
      <c r="D35" s="26">
        <f>Table1[[#This Row],[قیمت به یوان /RMB PRICE]]/7.3</f>
        <v>966.52054794520541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/>
      <c r="B36" s="8" t="s">
        <v>26</v>
      </c>
      <c r="C36" s="19">
        <v>12818.4</v>
      </c>
      <c r="D36" s="26">
        <f>Table1[[#This Row],[قیمت به یوان /RMB PRICE]]/7.3</f>
        <v>1755.9452054794519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1</v>
      </c>
      <c r="B37" s="25" t="s">
        <v>29</v>
      </c>
      <c r="C37" s="25">
        <v>1550</v>
      </c>
      <c r="D37" s="26">
        <f>Table1[[#This Row],[قیمت به یوان /RMB PRICE]]/7.3</f>
        <v>212.32876712328769</v>
      </c>
      <c r="E37" s="6" t="s">
        <v>19</v>
      </c>
      <c r="F37" s="6" t="s">
        <v>20</v>
      </c>
      <c r="G37" s="6" t="s">
        <v>30</v>
      </c>
    </row>
    <row r="38" spans="1:7" ht="13.8" customHeight="1" x14ac:dyDescent="0.3">
      <c r="A38" s="6">
        <v>2</v>
      </c>
      <c r="B38" s="25" t="s">
        <v>31</v>
      </c>
      <c r="C38" s="25">
        <v>1600</v>
      </c>
      <c r="D38" s="26">
        <f>Table1[[#This Row],[قیمت به یوان /RMB PRICE]]/7.3</f>
        <v>219.17808219178082</v>
      </c>
      <c r="E38" s="6" t="s">
        <v>19</v>
      </c>
      <c r="F38" s="6" t="s">
        <v>20</v>
      </c>
      <c r="G38" s="6" t="s">
        <v>30</v>
      </c>
    </row>
    <row r="39" spans="1:7" ht="13.8" customHeight="1" x14ac:dyDescent="0.3">
      <c r="A39" s="6">
        <v>3</v>
      </c>
      <c r="B39" s="25" t="s">
        <v>32</v>
      </c>
      <c r="C39" s="25">
        <v>1811</v>
      </c>
      <c r="D39" s="26">
        <f>Table1[[#This Row],[قیمت به یوان /RMB PRICE]]/7.3</f>
        <v>248.08219178082192</v>
      </c>
      <c r="E39" s="6" t="s">
        <v>19</v>
      </c>
      <c r="F39" s="6" t="s">
        <v>20</v>
      </c>
      <c r="G39" s="6" t="s">
        <v>30</v>
      </c>
    </row>
    <row r="40" spans="1:7" ht="13.8" customHeight="1" x14ac:dyDescent="0.3">
      <c r="A40" s="6"/>
      <c r="B40" s="25"/>
      <c r="C40" s="25"/>
      <c r="D40" s="26">
        <f>Table1[[#This Row],[قیمت به یوان /RMB PRICE]]/7.3</f>
        <v>0</v>
      </c>
      <c r="E40" s="6"/>
      <c r="F40" s="6"/>
      <c r="G40" s="6"/>
    </row>
    <row r="41" spans="1:7" x14ac:dyDescent="0.3">
      <c r="A41" s="29" t="s">
        <v>9</v>
      </c>
      <c r="B41" s="29"/>
      <c r="C41" s="29"/>
      <c r="D41" s="29"/>
      <c r="E41" s="29"/>
      <c r="F41" s="29"/>
      <c r="G41" s="29"/>
    </row>
    <row r="42" spans="1:7" x14ac:dyDescent="0.3">
      <c r="A42" s="28" t="s">
        <v>8</v>
      </c>
      <c r="B42" s="28"/>
      <c r="C42" s="28"/>
      <c r="D42" s="28"/>
      <c r="E42" s="28"/>
      <c r="F42" s="28"/>
      <c r="G42" s="28"/>
    </row>
  </sheetData>
  <mergeCells count="8">
    <mergeCell ref="A42:G42"/>
    <mergeCell ref="A41:G4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2023-09-25T08:05:17Z</cp:lastPrinted>
  <dcterms:created xsi:type="dcterms:W3CDTF">2015-06-05T18:17:20Z</dcterms:created>
  <dcterms:modified xsi:type="dcterms:W3CDTF">2023-09-25T08:09:19Z</dcterms:modified>
</cp:coreProperties>
</file>