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9\"/>
    </mc:Choice>
  </mc:AlternateContent>
  <xr:revisionPtr revIDLastSave="0" documentId="13_ncr:1_{7C3700EC-8DB3-405C-A06D-F6E1671ECDB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0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15" i="1"/>
</calcChain>
</file>

<file path=xl/sharedStrings.xml><?xml version="1.0" encoding="utf-8"?>
<sst xmlns="http://schemas.openxmlformats.org/spreadsheetml/2006/main" count="125" uniqueCount="54">
  <si>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</si>
  <si>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</si>
  <si>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</si>
  <si>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</si>
  <si>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</si>
  <si>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</si>
  <si>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</si>
  <si>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</si>
  <si>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</si>
  <si>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</si>
  <si>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</si>
  <si>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</si>
  <si>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</si>
  <si>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</si>
  <si>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</si>
  <si>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</si>
  <si>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</si>
  <si>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</si>
  <si>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</si>
  <si>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</si>
  <si>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</si>
  <si>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</si>
  <si>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</si>
  <si>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</si>
  <si>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</si>
  <si>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</si>
  <si>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</si>
  <si>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</si>
  <si>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</si>
  <si>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M30S+ 34w 92t / New</t>
  </si>
  <si>
    <t>M30S+ 34w 94t / New</t>
  </si>
  <si>
    <t>M30S+ 34w 96t / New</t>
  </si>
  <si>
    <t>M30S+ 36w 92t / New</t>
  </si>
  <si>
    <t>M30S+ 36w 94t / New</t>
  </si>
  <si>
    <t>M30S+ 36w 96t / New</t>
  </si>
  <si>
    <t>M30S+ 36w 98t / New</t>
  </si>
  <si>
    <t>M30S++ 31w 108t/ New</t>
  </si>
  <si>
    <t>SZ/ stock</t>
  </si>
  <si>
    <t>M30S++ 32w 106t/ New</t>
  </si>
  <si>
    <t>**</t>
  </si>
  <si>
    <t>M30S+ 34w 98t / New</t>
  </si>
  <si>
    <t>M30s+ 34w 100t/ New</t>
  </si>
  <si>
    <t>M30S++  31w 110t / New</t>
  </si>
  <si>
    <t>M30s++  31w 112t/ New</t>
  </si>
  <si>
    <t>M30S+ 34w 102t / New</t>
  </si>
  <si>
    <t>M30S+ 38w 92t / New</t>
  </si>
  <si>
    <t>M31s 76t二手/ کارکرده</t>
  </si>
  <si>
    <t>3~5 Days</t>
  </si>
  <si>
    <t>M31s 78t二手/ کارکرده</t>
  </si>
  <si>
    <t>M31s 80t二手/ کارکرده</t>
  </si>
  <si>
    <t>5~7 Days</t>
  </si>
  <si>
    <t>M30s 88t二手/ کارکرده</t>
  </si>
  <si>
    <t>M30s 90t二手/ کارکرده</t>
  </si>
  <si>
    <t>M30s 92t二手/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</si>
</sst>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28</xdr:row>
      <xdr:rowOff>15240</xdr:rowOff>
    </xdr:from>
    <xdr:to>
      <xdr:col>7</xdr:col>
      <xdr:colOff>0</xdr:colOff>
      <xdr:row>29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35" totalsRowShown="0" headerRowDxfId="8" dataDxfId="7">
  <autoFilter ref="A9:G3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5" zoomScaleNormal="100" zoomScaleSheetLayoutView="100" workbookViewId="0">
      <selection activeCell="K20" sqref="K20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1" t="s">
        <v>27</v>
      </c>
      <c r="C1" s="31"/>
      <c r="D1" s="31"/>
      <c r="E1" s="31"/>
      <c r="F1" s="31"/>
      <c r="G1" s="31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23</v>
      </c>
      <c r="C3" s="32"/>
      <c r="D3" s="32"/>
      <c r="E3" s="32"/>
      <c r="F3" s="32"/>
      <c r="G3" s="32"/>
    </row>
    <row r="4" spans="1:7" x14ac:dyDescent="0.3">
      <c r="B4" s="35" t="s">
        <v>26</v>
      </c>
      <c r="C4" s="35"/>
      <c r="D4" s="35"/>
      <c r="E4" s="35"/>
      <c r="F4" s="35"/>
      <c r="G4" s="35"/>
    </row>
    <row r="5" spans="1:7" x14ac:dyDescent="0.3">
      <c r="B5" s="32" t="s">
        <v>0</v>
      </c>
      <c r="C5" s="32"/>
      <c r="D5" s="32"/>
      <c r="E5" s="32"/>
      <c r="F5" s="32"/>
      <c r="G5" s="32"/>
    </row>
    <row r="6" spans="1:7" x14ac:dyDescent="0.3">
      <c r="A6" s="5"/>
      <c r="B6" s="34" t="s">
        <v>3</v>
      </c>
      <c r="C6" s="34"/>
      <c r="D6" s="34"/>
      <c r="E6" s="34"/>
      <c r="F6" s="34"/>
      <c r="G6" s="34"/>
    </row>
    <row r="7" spans="1:7" x14ac:dyDescent="0.3">
      <c r="B7" s="33" t="s">
        <v>1</v>
      </c>
      <c r="C7" s="33"/>
      <c r="D7" s="33"/>
      <c r="E7" s="33"/>
      <c r="F7" s="14"/>
      <c r="G7" s="1" t="s">
        <v>4</v>
      </c>
    </row>
    <row r="8" spans="1:7" ht="15.6" x14ac:dyDescent="0.3">
      <c r="A8" s="15" t="s">
        <v>25</v>
      </c>
      <c r="B8" s="15"/>
      <c r="C8" s="16"/>
      <c r="D8" s="15"/>
      <c r="F8" s="28" t="s">
        <v>24</v>
      </c>
      <c r="G8" s="7">
        <v>45320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39</v>
      </c>
      <c r="C12" s="25" t="s">
        <v>39</v>
      </c>
      <c r="D12" s="25" t="s">
        <v>39</v>
      </c>
      <c r="E12" s="25" t="s">
        <v>39</v>
      </c>
      <c r="F12" s="25" t="s">
        <v>39</v>
      </c>
      <c r="G12" s="25" t="s">
        <v>39</v>
      </c>
    </row>
    <row r="13" spans="1:7" ht="13.2" customHeight="1" x14ac:dyDescent="0.3">
      <c r="A13" s="27">
        <v>2</v>
      </c>
      <c r="B13" s="25" t="s">
        <v>39</v>
      </c>
      <c r="C13" s="25" t="s">
        <v>39</v>
      </c>
      <c r="D13" s="25" t="s">
        <v>39</v>
      </c>
      <c r="E13" s="25" t="s">
        <v>39</v>
      </c>
      <c r="F13" s="25" t="s">
        <v>39</v>
      </c>
      <c r="G13" s="25" t="s">
        <v>39</v>
      </c>
    </row>
    <row r="14" spans="1:7" ht="24.6" customHeight="1" x14ac:dyDescent="0.3">
      <c r="A14" s="6"/>
      <c r="B14" s="25" t="s">
        <v>28</v>
      </c>
      <c r="C14" s="25">
        <v>11847.68</v>
      </c>
      <c r="D14" s="26">
        <v>1664</v>
      </c>
      <c r="E14" s="6" t="s">
        <v>18</v>
      </c>
      <c r="F14" s="6" t="s">
        <v>19</v>
      </c>
      <c r="G14" s="6" t="s">
        <v>20</v>
      </c>
    </row>
    <row r="15" spans="1:7" ht="13.8" customHeight="1" x14ac:dyDescent="0.3">
      <c r="A15" s="27">
        <v>1</v>
      </c>
      <c r="B15" s="25" t="s">
        <v>29</v>
      </c>
      <c r="C15" s="25">
        <v>5043.6099999999997</v>
      </c>
      <c r="D15" s="25">
        <f>Table1[[#This Row],[قیمت به یوان /RMB PRICE]]/7.15</f>
        <v>705.39999999999986</v>
      </c>
      <c r="E15" s="25" t="s">
        <v>18</v>
      </c>
      <c r="F15" s="25" t="s">
        <v>19</v>
      </c>
      <c r="G15" s="25" t="s">
        <v>21</v>
      </c>
    </row>
    <row r="16" spans="1:7" ht="13.8" customHeight="1" x14ac:dyDescent="0.3">
      <c r="A16" s="27">
        <v>2</v>
      </c>
      <c r="B16" s="25" t="s">
        <v>30</v>
      </c>
      <c r="C16" s="25">
        <v>5150.1450000000004</v>
      </c>
      <c r="D16" s="25">
        <f>Table1[[#This Row],[قیمت به یوان /RMB PRICE]]/7.15</f>
        <v>720.30000000000007</v>
      </c>
      <c r="E16" s="25" t="s">
        <v>18</v>
      </c>
      <c r="F16" s="25" t="s">
        <v>19</v>
      </c>
      <c r="G16" s="25" t="s">
        <v>21</v>
      </c>
    </row>
    <row r="17" spans="1:7" ht="13.8" customHeight="1" x14ac:dyDescent="0.3">
      <c r="A17" s="27">
        <v>3</v>
      </c>
      <c r="B17" s="25" t="s">
        <v>31</v>
      </c>
      <c r="C17" s="25">
        <v>5256.68</v>
      </c>
      <c r="D17" s="25">
        <f>Table1[[#This Row],[قیمت به یوان /RMB PRICE]]/7.15</f>
        <v>735.2</v>
      </c>
      <c r="E17" s="25" t="s">
        <v>18</v>
      </c>
      <c r="F17" s="25" t="s">
        <v>19</v>
      </c>
      <c r="G17" s="25" t="s">
        <v>21</v>
      </c>
    </row>
    <row r="18" spans="1:7" ht="13.8" customHeight="1" x14ac:dyDescent="0.3">
      <c r="A18" s="27">
        <v>4</v>
      </c>
      <c r="B18" s="25" t="s">
        <v>40</v>
      </c>
      <c r="C18" s="25">
        <v>5363.2150000000001</v>
      </c>
      <c r="D18" s="25">
        <f>Table1[[#This Row],[قیمت به یوان /RMB PRICE]]/7.15</f>
        <v>750.1</v>
      </c>
      <c r="E18" s="25" t="s">
        <v>18</v>
      </c>
      <c r="F18" s="25" t="s">
        <v>19</v>
      </c>
      <c r="G18" s="25" t="s">
        <v>21</v>
      </c>
    </row>
    <row r="19" spans="1:7" ht="13.8" customHeight="1" x14ac:dyDescent="0.3">
      <c r="A19" s="27">
        <v>5</v>
      </c>
      <c r="B19" s="25" t="s">
        <v>41</v>
      </c>
      <c r="C19" s="25">
        <v>5755.75</v>
      </c>
      <c r="D19" s="25">
        <f>Table1[[#This Row],[قیمت به یوان /RMB PRICE]]/7.15</f>
        <v>805</v>
      </c>
      <c r="E19" s="25" t="s">
        <v>18</v>
      </c>
      <c r="F19" s="25" t="s">
        <v>19</v>
      </c>
      <c r="G19" s="25" t="s">
        <v>21</v>
      </c>
    </row>
    <row r="20" spans="1:7" ht="13.8" customHeight="1" x14ac:dyDescent="0.3">
      <c r="A20" s="27">
        <v>6</v>
      </c>
      <c r="B20" s="25" t="s">
        <v>44</v>
      </c>
      <c r="C20" s="25">
        <v>5868.0050000000001</v>
      </c>
      <c r="D20" s="25">
        <f>Table1[[#This Row],[قیمت به یوان /RMB PRICE]]/7.15</f>
        <v>820.69999999999993</v>
      </c>
      <c r="E20" s="25" t="s">
        <v>18</v>
      </c>
      <c r="F20" s="25" t="s">
        <v>19</v>
      </c>
      <c r="G20" s="25" t="s">
        <v>21</v>
      </c>
    </row>
    <row r="21" spans="1:7" ht="13.8" customHeight="1" x14ac:dyDescent="0.3">
      <c r="A21" s="27">
        <v>7</v>
      </c>
      <c r="B21" s="25" t="s">
        <v>32</v>
      </c>
      <c r="C21" s="25">
        <v>4912.05</v>
      </c>
      <c r="D21" s="25">
        <f>Table1[[#This Row],[قیمت به یوان /RMB PRICE]]/7.15</f>
        <v>687</v>
      </c>
      <c r="E21" s="25" t="s">
        <v>18</v>
      </c>
      <c r="F21" s="25" t="s">
        <v>19</v>
      </c>
      <c r="G21" s="25" t="s">
        <v>21</v>
      </c>
    </row>
    <row r="22" spans="1:7" ht="13.8" customHeight="1" x14ac:dyDescent="0.3">
      <c r="A22" s="27">
        <v>8</v>
      </c>
      <c r="B22" s="25" t="s">
        <v>33</v>
      </c>
      <c r="C22" s="25">
        <v>5015.7250000000004</v>
      </c>
      <c r="D22" s="25">
        <f>Table1[[#This Row],[قیمت به یوان /RMB PRICE]]/7.15</f>
        <v>701.5</v>
      </c>
      <c r="E22" s="25" t="s">
        <v>18</v>
      </c>
      <c r="F22" s="25" t="s">
        <v>19</v>
      </c>
      <c r="G22" s="25" t="s">
        <v>21</v>
      </c>
    </row>
    <row r="23" spans="1:7" ht="13.8" customHeight="1" x14ac:dyDescent="0.3">
      <c r="A23" s="27">
        <v>9</v>
      </c>
      <c r="B23" s="25" t="s">
        <v>34</v>
      </c>
      <c r="C23" s="25">
        <v>5119.4000000000005</v>
      </c>
      <c r="D23" s="25">
        <f>Table1[[#This Row],[قیمت به یوان /RMB PRICE]]/7.15</f>
        <v>716</v>
      </c>
      <c r="E23" s="25" t="s">
        <v>18</v>
      </c>
      <c r="F23" s="25" t="s">
        <v>19</v>
      </c>
      <c r="G23" s="25" t="s">
        <v>21</v>
      </c>
    </row>
    <row r="24" spans="1:7" ht="13.8" customHeight="1" x14ac:dyDescent="0.3">
      <c r="A24" s="27">
        <v>10</v>
      </c>
      <c r="B24" s="25" t="s">
        <v>45</v>
      </c>
      <c r="C24" s="25">
        <v>4942.7950000000001</v>
      </c>
      <c r="D24" s="25">
        <f>Table1[[#This Row],[قیمت به یوان /RMB PRICE]]/7.15</f>
        <v>691.3</v>
      </c>
      <c r="E24" s="25" t="s">
        <v>18</v>
      </c>
      <c r="F24" s="25" t="s">
        <v>19</v>
      </c>
      <c r="G24" s="25" t="s">
        <v>21</v>
      </c>
    </row>
    <row r="25" spans="1:7" ht="13.8" customHeight="1" x14ac:dyDescent="0.3">
      <c r="A25" s="27">
        <v>11</v>
      </c>
      <c r="B25" s="25" t="s">
        <v>36</v>
      </c>
      <c r="C25" s="25">
        <v>7092.8</v>
      </c>
      <c r="D25" s="25">
        <f>Table1[[#This Row],[قیمت به یوان /RMB PRICE]]/7.15</f>
        <v>992</v>
      </c>
      <c r="E25" s="25" t="s">
        <v>18</v>
      </c>
      <c r="F25" s="25" t="s">
        <v>19</v>
      </c>
      <c r="G25" s="25" t="s">
        <v>21</v>
      </c>
    </row>
    <row r="26" spans="1:7" ht="13.8" customHeight="1" x14ac:dyDescent="0.3">
      <c r="A26" s="27">
        <v>12</v>
      </c>
      <c r="B26" s="25" t="s">
        <v>42</v>
      </c>
      <c r="C26" s="25">
        <v>7378.8</v>
      </c>
      <c r="D26" s="25">
        <f>Table1[[#This Row],[قیمت به یوان /RMB PRICE]]/7.15</f>
        <v>1032</v>
      </c>
      <c r="E26" s="25" t="s">
        <v>18</v>
      </c>
      <c r="F26" s="25" t="s">
        <v>19</v>
      </c>
      <c r="G26" s="25" t="s">
        <v>21</v>
      </c>
    </row>
    <row r="27" spans="1:7" ht="13.8" customHeight="1" x14ac:dyDescent="0.3">
      <c r="A27" s="27">
        <v>13</v>
      </c>
      <c r="B27" s="25" t="s">
        <v>43</v>
      </c>
      <c r="C27" s="25">
        <v>7510.36</v>
      </c>
      <c r="D27" s="25">
        <f>Table1[[#This Row],[قیمت به یوان /RMB PRICE]]/7.15</f>
        <v>1050.3999999999999</v>
      </c>
      <c r="E27" s="25" t="s">
        <v>18</v>
      </c>
      <c r="F27" s="25" t="s">
        <v>19</v>
      </c>
      <c r="G27" s="25" t="s">
        <v>37</v>
      </c>
    </row>
    <row r="28" spans="1:7" ht="13.8" customHeight="1" x14ac:dyDescent="0.3">
      <c r="A28" s="27">
        <v>14</v>
      </c>
      <c r="B28" s="25" t="s">
        <v>38</v>
      </c>
      <c r="C28" s="25">
        <v>6812.52</v>
      </c>
      <c r="D28" s="25">
        <f>Table1[[#This Row],[قیمت به یوان /RMB PRICE]]/7.15</f>
        <v>952.80000000000007</v>
      </c>
      <c r="E28" s="25" t="s">
        <v>18</v>
      </c>
      <c r="F28" s="25" t="s">
        <v>19</v>
      </c>
      <c r="G28" s="25" t="s">
        <v>21</v>
      </c>
    </row>
    <row r="29" spans="1:7" ht="13.8" customHeight="1" x14ac:dyDescent="0.3">
      <c r="A29" s="6"/>
      <c r="B29" s="8" t="s">
        <v>35</v>
      </c>
      <c r="C29" s="19">
        <v>4991.8320000000003</v>
      </c>
      <c r="D29" s="26">
        <v>701.1</v>
      </c>
      <c r="E29" s="6" t="s">
        <v>18</v>
      </c>
      <c r="F29" s="6" t="s">
        <v>19</v>
      </c>
      <c r="G29" s="6" t="s">
        <v>21</v>
      </c>
    </row>
    <row r="30" spans="1:7" ht="13.8" customHeight="1" x14ac:dyDescent="0.3">
      <c r="A30" s="6">
        <v>1</v>
      </c>
      <c r="B30" s="25" t="s">
        <v>46</v>
      </c>
      <c r="C30" s="25">
        <v>2632</v>
      </c>
      <c r="D30" s="25">
        <f>Table1[[#This Row],[قیمت به یوان /RMB PRICE]]/7.15</f>
        <v>368.11188811188811</v>
      </c>
      <c r="E30" s="25" t="s">
        <v>18</v>
      </c>
      <c r="F30" s="25" t="s">
        <v>19</v>
      </c>
      <c r="G30" s="25" t="s">
        <v>47</v>
      </c>
    </row>
    <row r="31" spans="1:7" ht="13.8" customHeight="1" x14ac:dyDescent="0.3">
      <c r="A31" s="6">
        <v>2</v>
      </c>
      <c r="B31" s="25" t="s">
        <v>48</v>
      </c>
      <c r="C31" s="25">
        <v>2696</v>
      </c>
      <c r="D31" s="25">
        <f>Table1[[#This Row],[قیمت به یوان /RMB PRICE]]/7.15</f>
        <v>377.06293706293707</v>
      </c>
      <c r="E31" s="25" t="s">
        <v>18</v>
      </c>
      <c r="F31" s="25" t="s">
        <v>19</v>
      </c>
      <c r="G31" s="25" t="s">
        <v>47</v>
      </c>
    </row>
    <row r="32" spans="1:7" ht="13.8" customHeight="1" x14ac:dyDescent="0.3">
      <c r="A32" s="6">
        <v>3</v>
      </c>
      <c r="B32" s="25" t="s">
        <v>49</v>
      </c>
      <c r="C32" s="25">
        <v>2760</v>
      </c>
      <c r="D32" s="25">
        <f>Table1[[#This Row],[قیمت به یوان /RMB PRICE]]/7.15</f>
        <v>386.01398601398597</v>
      </c>
      <c r="E32" s="25" t="s">
        <v>18</v>
      </c>
      <c r="F32" s="25" t="s">
        <v>19</v>
      </c>
      <c r="G32" s="25" t="s">
        <v>50</v>
      </c>
    </row>
    <row r="33" spans="1:7" ht="13.8" customHeight="1" x14ac:dyDescent="0.3">
      <c r="A33" s="6">
        <v>4</v>
      </c>
      <c r="B33" s="25" t="s">
        <v>51</v>
      </c>
      <c r="C33" s="25">
        <v>4336</v>
      </c>
      <c r="D33" s="25">
        <f>Table1[[#This Row],[قیمت به یوان /RMB PRICE]]/7.15</f>
        <v>606.4335664335664</v>
      </c>
      <c r="E33" s="25" t="s">
        <v>18</v>
      </c>
      <c r="F33" s="25" t="s">
        <v>19</v>
      </c>
      <c r="G33" s="25" t="s">
        <v>50</v>
      </c>
    </row>
    <row r="34" spans="1:7" ht="13.8" customHeight="1" x14ac:dyDescent="0.3">
      <c r="A34" s="6">
        <v>5</v>
      </c>
      <c r="B34" s="25" t="s">
        <v>52</v>
      </c>
      <c r="C34" s="25">
        <v>4430</v>
      </c>
      <c r="D34" s="25">
        <f>Table1[[#This Row],[قیمت به یوان /RMB PRICE]]/7.15</f>
        <v>619.58041958041952</v>
      </c>
      <c r="E34" s="25" t="s">
        <v>18</v>
      </c>
      <c r="F34" s="25" t="s">
        <v>19</v>
      </c>
      <c r="G34" s="25" t="s">
        <v>50</v>
      </c>
    </row>
    <row r="35" spans="1:7" ht="13.8" customHeight="1" x14ac:dyDescent="0.3">
      <c r="A35" s="6">
        <v>6</v>
      </c>
      <c r="B35" s="25" t="s">
        <v>53</v>
      </c>
      <c r="C35" s="25">
        <v>4524</v>
      </c>
      <c r="D35" s="25">
        <f>Table1[[#This Row],[قیمت به یوان /RMB PRICE]]/7.15</f>
        <v>632.72727272727275</v>
      </c>
      <c r="E35" s="25" t="s">
        <v>18</v>
      </c>
      <c r="F35" s="25" t="s">
        <v>19</v>
      </c>
      <c r="G35" s="25" t="s">
        <v>50</v>
      </c>
    </row>
    <row r="36" spans="1:7" x14ac:dyDescent="0.3">
      <c r="A36" s="30" t="s">
        <v>9</v>
      </c>
      <c r="B36" s="30"/>
      <c r="C36" s="30"/>
      <c r="D36" s="30"/>
      <c r="E36" s="30"/>
      <c r="F36" s="30"/>
      <c r="G36" s="30"/>
    </row>
    <row r="37" spans="1:7" x14ac:dyDescent="0.3">
      <c r="A37" s="29" t="s">
        <v>8</v>
      </c>
      <c r="B37" s="29"/>
      <c r="C37" s="29"/>
      <c r="D37" s="29"/>
      <c r="E37" s="29"/>
      <c r="F37" s="29"/>
      <c r="G37" s="29"/>
    </row>
  </sheetData>
  <mergeCells count="9">
    <mergeCell ref="A37:G37"/>
    <mergeCell ref="A36:G36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2024-01-29T06:22:21Z</cp:lastPrinted>
  <dcterms:created xsi:type="dcterms:W3CDTF">2015-06-05T18:17:20Z</dcterms:created>
  <dcterms:modified xsi:type="dcterms:W3CDTF">2024-01-29T06:25:29Z</dcterms:modified>
</cp:coreProperties>
</file>