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6\"/>
    </mc:Choice>
  </mc:AlternateContent>
  <xr:revisionPtr revIDLastSave="0" documentId="13_ncr:1_{207C71D1-3440-4BBB-990E-3F3EE8B6486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<sst xmlns="http://schemas.openxmlformats.org/spreadsheetml/2006/main" count="161" uniqueCount="57">
  <si>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</si>
  <si>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</si>
  <si>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</si>
  <si>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</si>
  <si>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</si>
  <si>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</si>
  <si>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</si>
  <si>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</si>
  <si>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</si>
  <si>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</si>
  <si>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</si>
  <si>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</si>
  <si>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</si>
  <si>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</si>
  <si>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</si>
  <si>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</si>
  <si>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</si>
  <si>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</si>
  <si>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</si>
  <si>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</si>
  <si>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</si>
  <si>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</si>
  <si>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</si>
  <si>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</si>
  <si>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</si>
  <si>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</si>
  <si>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</si>
  <si>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</si>
  <si>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</si>
  <si>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M30S+ 34w 92t / New</t>
  </si>
  <si>
    <t>M30S+ 34w 94t / New</t>
  </si>
  <si>
    <t>M30S+ 34w 96t / New</t>
  </si>
  <si>
    <t>M30S+ 36w 92t / New</t>
  </si>
  <si>
    <t>M30S+ 36w 94t / New</t>
  </si>
  <si>
    <t>M30S+ 36w 96t / New</t>
  </si>
  <si>
    <t>M30S+ 36w 98t / New</t>
  </si>
  <si>
    <t>M30S++ 31w 108t/ New</t>
  </si>
  <si>
    <t>SZ/ stock</t>
  </si>
  <si>
    <t>**</t>
  </si>
  <si>
    <t>M30S+ 34w 98t / New</t>
  </si>
  <si>
    <t>M30s+ 34w 100t/ New</t>
  </si>
  <si>
    <t>M30S++  31w 110t / New</t>
  </si>
  <si>
    <t>M30s++  31w 112t/ New</t>
  </si>
  <si>
    <t>M30S+ 34w 102t / New</t>
  </si>
  <si>
    <t>M30S+ 38w 92t / New</t>
  </si>
  <si>
    <t>M30s+ 32w 96t/ New</t>
  </si>
  <si>
    <t>M30s+ 32w 98t/ New</t>
  </si>
  <si>
    <t>M30s+ 32w 100t/ New</t>
  </si>
  <si>
    <t>M30S+ 34w 86t / New</t>
  </si>
  <si>
    <t>M30S+ 34w 88t / New</t>
  </si>
  <si>
    <t>M30S+ 34w 90t / New</t>
  </si>
  <si>
    <t>M30s+ 32w 104t / New</t>
  </si>
  <si>
    <t>M30s+ 32w 164t / New</t>
  </si>
  <si>
    <t>M30S+ 36w 86t / New</t>
  </si>
  <si>
    <t>M30S+ 38w 86t / New</t>
  </si>
  <si>
    <t>M30S+ 38w 88t / New</t>
  </si>
  <si>
    <t>M30S+ 38w 90t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</si>
</sst>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3" totalsRowShown="0" headerRowDxfId="8" dataDxfId="7">
  <autoFilter ref="A9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45328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38</v>
      </c>
      <c r="C12" s="25" t="s">
        <v>38</v>
      </c>
      <c r="D12" s="25" t="s">
        <v>38</v>
      </c>
      <c r="E12" s="25" t="s">
        <v>38</v>
      </c>
      <c r="F12" s="25" t="s">
        <v>38</v>
      </c>
      <c r="G12" s="25" t="s">
        <v>38</v>
      </c>
    </row>
    <row r="13" spans="1:7" ht="13.2" customHeight="1" x14ac:dyDescent="0.3">
      <c r="A13" s="27">
        <v>2</v>
      </c>
      <c r="B13" s="25" t="s">
        <v>38</v>
      </c>
      <c r="C13" s="25" t="s">
        <v>38</v>
      </c>
      <c r="D13" s="25" t="s">
        <v>38</v>
      </c>
      <c r="E13" s="25" t="s">
        <v>38</v>
      </c>
      <c r="F13" s="25" t="s">
        <v>38</v>
      </c>
      <c r="G13" s="25" t="s">
        <v>38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45</v>
      </c>
      <c r="C15" s="25">
        <v>5384.64</v>
      </c>
      <c r="D15" s="25">
        <f>Table1[[#This Row],[قیمت به یوان /RMB PRICE]]/7.1</f>
        <v>758.40000000000009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46</v>
      </c>
      <c r="C16" s="25">
        <v>5496.82</v>
      </c>
      <c r="D16" s="25">
        <f>Table1[[#This Row],[قیمت به یوان /RMB PRICE]]/7.1</f>
        <v>774.2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47</v>
      </c>
      <c r="C17" s="25">
        <v>5680</v>
      </c>
      <c r="D17" s="25">
        <f>Table1[[#This Row],[قیمت به یوان /RMB PRICE]]/7.1</f>
        <v>800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51</v>
      </c>
      <c r="C18" s="25">
        <v>6196.8799999999992</v>
      </c>
      <c r="D18" s="25">
        <f>Table1[[#This Row],[قیمت به یوان /RMB PRICE]]/7.1</f>
        <v>872.8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52</v>
      </c>
      <c r="C19" s="25">
        <v>6313.3199999999988</v>
      </c>
      <c r="D19" s="25">
        <f>Table1[[#This Row],[قیمت به یوان /RMB PRICE]]/7.1</f>
        <v>889.19999999999993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48</v>
      </c>
      <c r="C20" s="25">
        <v>4599.3799999999992</v>
      </c>
      <c r="D20" s="25">
        <f>Table1[[#This Row],[قیمت به یوان /RMB PRICE]]/7.1</f>
        <v>647.79999999999995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49</v>
      </c>
      <c r="C21" s="25">
        <v>4703.04</v>
      </c>
      <c r="D21" s="25">
        <f>Table1[[#This Row],[قیمت به یوان /RMB PRICE]]/7.1</f>
        <v>662.4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50</v>
      </c>
      <c r="C22" s="25">
        <v>4806.7</v>
      </c>
      <c r="D22" s="25">
        <f>Table1[[#This Row],[قیمت به یوان /RMB PRICE]]/7.1</f>
        <v>677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29</v>
      </c>
      <c r="C23" s="25">
        <v>4910.3599999999997</v>
      </c>
      <c r="D23" s="25">
        <f>Table1[[#This Row],[قیمت به یوان /RMB PRICE]]/7.1</f>
        <v>691.6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30</v>
      </c>
      <c r="C24" s="25">
        <v>5014.0199999999995</v>
      </c>
      <c r="D24" s="25">
        <f>Table1[[#This Row],[قیمت به یوان /RMB PRICE]]/7.1</f>
        <v>706.19999999999993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31</v>
      </c>
      <c r="C25" s="25">
        <v>5117.6799999999994</v>
      </c>
      <c r="D25" s="25">
        <f>Table1[[#This Row],[قیمت به یوان /RMB PRICE]]/7.1</f>
        <v>720.8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39</v>
      </c>
      <c r="C26" s="25">
        <v>5221.3399999999992</v>
      </c>
      <c r="D26" s="25">
        <f>Table1[[#This Row],[قیمت به یوان /RMB PRICE]]/7.1</f>
        <v>735.4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40</v>
      </c>
      <c r="C27" s="25">
        <v>5609</v>
      </c>
      <c r="D27" s="25">
        <f>Table1[[#This Row],[قیمت به یوان /RMB PRICE]]/7.1</f>
        <v>790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43</v>
      </c>
      <c r="C28" s="25">
        <v>5718.3399999999992</v>
      </c>
      <c r="D28" s="25">
        <f>Table1[[#This Row],[قیمت به یوان /RMB PRICE]]/7.1</f>
        <v>805.4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53</v>
      </c>
      <c r="C29" s="25">
        <v>4477.26</v>
      </c>
      <c r="D29" s="25">
        <f>Table1[[#This Row],[قیمت به یوان /RMB PRICE]]/7.1</f>
        <v>630.6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32</v>
      </c>
      <c r="C30" s="25">
        <v>4779.7199999999993</v>
      </c>
      <c r="D30" s="25">
        <f>Table1[[#This Row],[قیمت به یوان /RMB PRICE]]/7.1</f>
        <v>673.19999999999993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33</v>
      </c>
      <c r="C31" s="25">
        <v>4880.54</v>
      </c>
      <c r="D31" s="25">
        <f>Table1[[#This Row],[قیمت به یوان /RMB PRICE]]/7.1</f>
        <v>687.4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34</v>
      </c>
      <c r="C32" s="25">
        <v>4981.3599999999988</v>
      </c>
      <c r="D32" s="25">
        <f>Table1[[#This Row],[قیمت به یوان /RMB PRICE]]/7.1</f>
        <v>701.59999999999991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35</v>
      </c>
      <c r="C33" s="25">
        <v>5082.1799999999994</v>
      </c>
      <c r="D33" s="25">
        <f>Table1[[#This Row],[قیمت به یوان /RMB PRICE]]/7.1</f>
        <v>715.8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54</v>
      </c>
      <c r="C34" s="25">
        <v>4233.0200000000004</v>
      </c>
      <c r="D34" s="25">
        <f>Table1[[#This Row],[قیمت به یوان /RMB PRICE]]/7.1</f>
        <v>596.20000000000005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55</v>
      </c>
      <c r="C35" s="25">
        <v>4328.16</v>
      </c>
      <c r="D35" s="25">
        <f>Table1[[#This Row],[قیمت به یوان /RMB PRICE]]/7.1</f>
        <v>609.6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56</v>
      </c>
      <c r="C36" s="25">
        <v>4423.3</v>
      </c>
      <c r="D36" s="25">
        <f>Table1[[#This Row],[قیمت به یوان /RMB PRICE]]/7.1</f>
        <v>623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44</v>
      </c>
      <c r="C37" s="25">
        <v>4518.4399999999996</v>
      </c>
      <c r="D37" s="25">
        <f>Table1[[#This Row],[قیمت به یوان /RMB PRICE]]/7.1</f>
        <v>636.4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36</v>
      </c>
      <c r="C38" s="25">
        <v>7043.2</v>
      </c>
      <c r="D38" s="25">
        <f>Table1[[#This Row],[قیمت به یوان /RMB PRICE]]/7.1</f>
        <v>992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41</v>
      </c>
      <c r="C39" s="25">
        <v>7327.2</v>
      </c>
      <c r="D39" s="25">
        <f>Table1[[#This Row],[قیمت به یوان /RMB PRICE]]/7.1</f>
        <v>1032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42</v>
      </c>
      <c r="C40" s="25">
        <v>7457.8399999999983</v>
      </c>
      <c r="D40" s="25">
        <f>Table1[[#This Row],[قیمت به یوان /RMB PRICE]]/7.1</f>
        <v>1050.3999999999999</v>
      </c>
      <c r="E40" s="25" t="s">
        <v>18</v>
      </c>
      <c r="F40" s="25" t="s">
        <v>19</v>
      </c>
      <c r="G40" s="25" t="s">
        <v>37</v>
      </c>
    </row>
    <row r="41" spans="1:7" ht="13.8" customHeight="1" x14ac:dyDescent="0.3">
      <c r="A41" s="6"/>
      <c r="B41" s="8" t="s">
        <v>35</v>
      </c>
      <c r="C41" s="19">
        <v>4991.8320000000003</v>
      </c>
      <c r="D41" s="26">
        <v>701.1</v>
      </c>
      <c r="E41" s="6" t="s">
        <v>18</v>
      </c>
      <c r="F41" s="6" t="s">
        <v>19</v>
      </c>
      <c r="G41" s="6" t="s">
        <v>21</v>
      </c>
    </row>
    <row r="42" spans="1:7" ht="13.8" customHeight="1" x14ac:dyDescent="0.3">
      <c r="A42" s="6">
        <v>1</v>
      </c>
      <c r="B42" s="25" t="s">
        <v>38</v>
      </c>
      <c r="C42" s="25" t="s">
        <v>38</v>
      </c>
      <c r="D42" s="25" t="s">
        <v>38</v>
      </c>
      <c r="E42" s="25" t="s">
        <v>38</v>
      </c>
      <c r="F42" s="25" t="s">
        <v>38</v>
      </c>
      <c r="G42" s="25" t="s">
        <v>38</v>
      </c>
    </row>
    <row r="43" spans="1:7" ht="13.8" customHeight="1" x14ac:dyDescent="0.3">
      <c r="A43" s="6">
        <v>2</v>
      </c>
      <c r="B43" s="25" t="s">
        <v>38</v>
      </c>
      <c r="C43" s="25" t="s">
        <v>38</v>
      </c>
      <c r="D43" s="25" t="s">
        <v>38</v>
      </c>
      <c r="E43" s="25" t="s">
        <v>38</v>
      </c>
      <c r="F43" s="25" t="s">
        <v>38</v>
      </c>
      <c r="G43" s="25" t="s">
        <v>38</v>
      </c>
    </row>
    <row r="44" spans="1:7" x14ac:dyDescent="0.3">
      <c r="A44" s="30" t="s">
        <v>9</v>
      </c>
      <c r="B44" s="30"/>
      <c r="C44" s="30"/>
      <c r="D44" s="30"/>
      <c r="E44" s="30"/>
      <c r="F44" s="30"/>
      <c r="G44" s="30"/>
    </row>
    <row r="45" spans="1:7" x14ac:dyDescent="0.3">
      <c r="A45" s="29" t="s">
        <v>8</v>
      </c>
      <c r="B45" s="29"/>
      <c r="C45" s="29"/>
      <c r="D45" s="29"/>
      <c r="E45" s="29"/>
      <c r="F45" s="29"/>
      <c r="G45" s="29"/>
    </row>
  </sheetData>
  <mergeCells count="9">
    <mergeCell ref="A45:G45"/>
    <mergeCell ref="A44:G44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2024-02-05T07:33:01Z</cp:lastPrinted>
  <dcterms:created xsi:type="dcterms:W3CDTF">2015-06-05T18:17:20Z</dcterms:created>
  <dcterms:modified xsi:type="dcterms:W3CDTF">2024-02-06T08:25:03Z</dcterms:modified>
</cp:coreProperties>
</file>