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D720EA80-58E8-401B-A383-FDD8F513E5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5" i="1"/>
  <c r="D52" i="1" l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<sst xmlns="http://schemas.openxmlformats.org/spreadsheetml/2006/main" count="225" uniqueCount="78">
  <si>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</si>
  <si>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</si>
  <si>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</si>
  <si>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</si>
  <si>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</si>
  <si>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</si>
  <si>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</si>
  <si>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</si>
  <si>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</si>
  <si>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</si>
  <si>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</si>
  <si>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</si>
  <si>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</si>
  <si>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</si>
  <si>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</si>
  <si>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</si>
  <si>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</si>
  <si>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</si>
  <si>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</si>
  <si>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</si>
  <si>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</si>
  <si>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</si>
  <si>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</si>
  <si>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</si>
  <si>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</si>
  <si>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</si>
  <si>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</si>
  <si>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</si>
  <si>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</si>
  <si>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</si>
  <si>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</si>
  <si>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 36w 92t/ New</t>
  </si>
  <si>
    <t>M30s 36w 94t/ New</t>
  </si>
  <si>
    <t>M30s 36w 96t/ New</t>
  </si>
  <si>
    <t>M30s 36w 98t/ New</t>
  </si>
  <si>
    <t>M30s 38w 80t/ New</t>
  </si>
  <si>
    <t>M30s 38w 82t/ New</t>
  </si>
  <si>
    <t>M30s 38w 84t/ New</t>
  </si>
  <si>
    <t>M30s 38w 86t/ New</t>
  </si>
  <si>
    <t>M30s 38w 88t/ New</t>
  </si>
  <si>
    <t>M30s 38w 90t/ New</t>
  </si>
  <si>
    <t>M30s 38w 92t/ New</t>
  </si>
  <si>
    <t>M30s+ 32w 96t/ New</t>
  </si>
  <si>
    <t>M30s+ 32w 98t/ New</t>
  </si>
  <si>
    <t>M30s+ 32w 104t / New</t>
  </si>
  <si>
    <t>M30s+ 32w 164t 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</si>
  <si>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</si>
  <si>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</si>
  <si>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</si>
  <si>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</si>
  <si>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</si>
  <si>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</si>
  <si>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</si>
  <si>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</si>
  <si>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</si>
  <si>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</si>
  <si>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</si>
  <si>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</si>
  <si>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</si>
  <si>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</si>
  <si>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</si>
  <si>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</si>
  <si>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100t / New</t>
  </si>
  <si>
    <t>M30S++ 31w 102t / New</t>
  </si>
  <si>
    <t>M30S++ 31w 108t/ New</t>
  </si>
  <si>
    <t>M30S++  31w 110t / New</t>
  </si>
  <si>
    <t>M30s++  31w 112t/ New</t>
  </si>
  <si>
    <t>SZ/ stock</t>
  </si>
  <si>
    <t>M30S++ 32w 106t/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</si>
  <si>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</si>
  <si>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</si>
  <si>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</si>
  <si>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</si>
  <si>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</si>
  <si>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</si>
  <si>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M32 72t二手/ کارکرده</t>
  </si>
  <si>
    <t>M31s 74t二手/ کارکرده</t>
  </si>
  <si>
    <t>M31s+ 84t二手/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</si>
</sst>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51</xdr:row>
      <xdr:rowOff>15240</xdr:rowOff>
    </xdr:from>
    <xdr:to>
      <xdr:col>7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60" totalsRowShown="0" headerRowDxfId="8" dataDxfId="7">
  <autoFilter ref="A9:G6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zoomScaleSheetLayoutView="100" workbookViewId="0">
      <selection activeCell="J10" sqref="J1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45342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30</v>
      </c>
      <c r="C12" s="25" t="s">
        <v>30</v>
      </c>
      <c r="D12" s="25" t="s">
        <v>30</v>
      </c>
      <c r="E12" s="25" t="s">
        <v>30</v>
      </c>
      <c r="F12" s="25" t="s">
        <v>30</v>
      </c>
      <c r="G12" s="25" t="s">
        <v>30</v>
      </c>
    </row>
    <row r="13" spans="1:7" ht="13.2" customHeight="1" x14ac:dyDescent="0.3">
      <c r="A13" s="27">
        <v>2</v>
      </c>
      <c r="B13" s="25" t="s">
        <v>30</v>
      </c>
      <c r="C13" s="25" t="s">
        <v>30</v>
      </c>
      <c r="D13" s="25" t="s">
        <v>30</v>
      </c>
      <c r="E13" s="25" t="s">
        <v>30</v>
      </c>
      <c r="F13" s="25" t="s">
        <v>30</v>
      </c>
      <c r="G13" s="25" t="s">
        <v>30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31</v>
      </c>
      <c r="C15" s="25">
        <v>4135.5600000000004</v>
      </c>
      <c r="D15" s="26">
        <f>Table1[[#This Row],[قیمت به یوان /RMB PRICE]]/7.23</f>
        <v>572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32</v>
      </c>
      <c r="C16" s="25">
        <v>4222.3200000000006</v>
      </c>
      <c r="D16" s="26">
        <f>Table1[[#This Row],[قیمت به یوان /RMB PRICE]]/7.23</f>
        <v>584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33</v>
      </c>
      <c r="C17" s="25">
        <v>4309.08</v>
      </c>
      <c r="D17" s="26">
        <f>Table1[[#This Row],[قیمت به یوان /RMB PRICE]]/7.23</f>
        <v>596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34</v>
      </c>
      <c r="C18" s="25">
        <v>4395.84</v>
      </c>
      <c r="D18" s="26">
        <f>Table1[[#This Row],[قیمت به یوان /RMB PRICE]]/7.23</f>
        <v>608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35</v>
      </c>
      <c r="C19" s="25">
        <v>3267.96</v>
      </c>
      <c r="D19" s="26">
        <f>Table1[[#This Row],[قیمت به یوان /RMB PRICE]]/7.23</f>
        <v>452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36</v>
      </c>
      <c r="C20" s="25">
        <v>3405.3300000000004</v>
      </c>
      <c r="D20" s="26">
        <f>Table1[[#This Row],[قیمت به یوان /RMB PRICE]]/7.23</f>
        <v>471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37</v>
      </c>
      <c r="C21" s="25">
        <v>3484.86</v>
      </c>
      <c r="D21" s="26">
        <f>Table1[[#This Row],[قیمت به یوان /RMB PRICE]]/7.23</f>
        <v>482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38</v>
      </c>
      <c r="C22" s="25">
        <v>3626.5679999999998</v>
      </c>
      <c r="D22" s="26">
        <f>Table1[[#This Row],[قیمت به یوان /RMB PRICE]]/7.23</f>
        <v>501.59999999999991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39</v>
      </c>
      <c r="C23" s="25">
        <v>3771.1680000000006</v>
      </c>
      <c r="D23" s="26">
        <f>Table1[[#This Row],[قیمت به یوان /RMB PRICE]]/7.23</f>
        <v>521.6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40</v>
      </c>
      <c r="C24" s="25">
        <v>3918.6600000000003</v>
      </c>
      <c r="D24" s="26">
        <f>Table1[[#This Row],[قیمت به یوان /RMB PRICE]]/7.23</f>
        <v>542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41</v>
      </c>
      <c r="C25" s="25">
        <v>4069.0440000000008</v>
      </c>
      <c r="D25" s="26">
        <f>Table1[[#This Row],[قیمت به یوان /RMB PRICE]]/7.23</f>
        <v>562.80000000000007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42</v>
      </c>
      <c r="C26" s="25">
        <v>5448.5279999999993</v>
      </c>
      <c r="D26" s="26">
        <f>Table1[[#This Row],[قیمت به یوان /RMB PRICE]]/7.23</f>
        <v>753.59999999999991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43</v>
      </c>
      <c r="C27" s="25">
        <v>5562.0389999999998</v>
      </c>
      <c r="D27" s="26">
        <f>Table1[[#This Row],[قیمت به یوان /RMB PRICE]]/7.23</f>
        <v>769.3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44</v>
      </c>
      <c r="C28" s="25">
        <v>6272.7480000000005</v>
      </c>
      <c r="D28" s="26">
        <f>Table1[[#This Row],[قیمت به یوان /RMB PRICE]]/7.23</f>
        <v>867.6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45</v>
      </c>
      <c r="C29" s="25">
        <v>6390.5970000000007</v>
      </c>
      <c r="D29" s="26">
        <f>Table1[[#This Row],[قیمت به یوان /RMB PRICE]]/7.23</f>
        <v>883.90000000000009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46</v>
      </c>
      <c r="C30" s="25">
        <v>4652.5050000000001</v>
      </c>
      <c r="D30" s="26">
        <f>Table1[[#This Row],[قیمت به یوان /RMB PRICE]]/7.23</f>
        <v>643.5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47</v>
      </c>
      <c r="C31" s="25">
        <v>4757.34</v>
      </c>
      <c r="D31" s="26">
        <f>Table1[[#This Row],[قیمت به یوان /RMB PRICE]]/7.23</f>
        <v>658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48</v>
      </c>
      <c r="C32" s="25">
        <v>4862.1750000000002</v>
      </c>
      <c r="D32" s="26">
        <f>Table1[[#This Row],[قیمت به یوان /RMB PRICE]]/7.23</f>
        <v>672.5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49</v>
      </c>
      <c r="C33" s="25">
        <v>4967.01</v>
      </c>
      <c r="D33" s="26">
        <f>Table1[[#This Row],[قیمت به یوان /RMB PRICE]]/7.23</f>
        <v>687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50</v>
      </c>
      <c r="C34" s="25">
        <v>5071.8450000000003</v>
      </c>
      <c r="D34" s="26">
        <f>Table1[[#This Row],[قیمت به یوان /RMB PRICE]]/7.23</f>
        <v>701.5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51</v>
      </c>
      <c r="C35" s="25">
        <v>5176.68</v>
      </c>
      <c r="D35" s="26">
        <f>Table1[[#This Row],[قیمت به یوان /RMB PRICE]]/7.23</f>
        <v>716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52</v>
      </c>
      <c r="C36" s="25">
        <v>5675.55</v>
      </c>
      <c r="D36" s="26">
        <f>Table1[[#This Row],[قیمت به یوان /RMB PRICE]]/7.23</f>
        <v>785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53</v>
      </c>
      <c r="C37" s="25">
        <v>5786.1690000000008</v>
      </c>
      <c r="D37" s="26">
        <f>Table1[[#This Row],[قیمت به یوان /RMB PRICE]]/7.23</f>
        <v>800.30000000000007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54</v>
      </c>
      <c r="C38" s="25">
        <v>4528.1490000000003</v>
      </c>
      <c r="D38" s="26">
        <f>Table1[[#This Row],[قیمت به یوان /RMB PRICE]]/7.23</f>
        <v>626.29999999999995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55</v>
      </c>
      <c r="C39" s="25">
        <v>4833.9780000000001</v>
      </c>
      <c r="D39" s="26">
        <f>Table1[[#This Row],[قیمت به یوان /RMB PRICE]]/7.23</f>
        <v>668.6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56</v>
      </c>
      <c r="C40" s="25">
        <v>4935.9209999999994</v>
      </c>
      <c r="D40" s="26">
        <f>Table1[[#This Row],[قیمت به یوان /RMB PRICE]]/7.23</f>
        <v>682.69999999999982</v>
      </c>
      <c r="E40" s="25" t="s">
        <v>18</v>
      </c>
      <c r="F40" s="25" t="s">
        <v>19</v>
      </c>
      <c r="G40" s="25" t="s">
        <v>21</v>
      </c>
    </row>
    <row r="41" spans="1:7" ht="13.8" customHeight="1" x14ac:dyDescent="0.3">
      <c r="A41" s="27">
        <v>27</v>
      </c>
      <c r="B41" s="25" t="s">
        <v>57</v>
      </c>
      <c r="C41" s="25">
        <v>5037.8639999999996</v>
      </c>
      <c r="D41" s="26">
        <f>Table1[[#This Row],[قیمت به یوان /RMB PRICE]]/7.23</f>
        <v>696.8</v>
      </c>
      <c r="E41" s="25" t="s">
        <v>18</v>
      </c>
      <c r="F41" s="25" t="s">
        <v>19</v>
      </c>
      <c r="G41" s="25" t="s">
        <v>21</v>
      </c>
    </row>
    <row r="42" spans="1:7" ht="13.8" customHeight="1" x14ac:dyDescent="0.3">
      <c r="A42" s="27">
        <v>28</v>
      </c>
      <c r="B42" s="25" t="s">
        <v>58</v>
      </c>
      <c r="C42" s="25">
        <v>4279.4369999999999</v>
      </c>
      <c r="D42" s="26">
        <f>Table1[[#This Row],[قیمت به یوان /RMB PRICE]]/7.23</f>
        <v>591.9</v>
      </c>
      <c r="E42" s="25" t="s">
        <v>18</v>
      </c>
      <c r="F42" s="25" t="s">
        <v>19</v>
      </c>
      <c r="G42" s="25" t="s">
        <v>21</v>
      </c>
    </row>
    <row r="43" spans="1:7" ht="13.8" customHeight="1" x14ac:dyDescent="0.3">
      <c r="A43" s="27">
        <v>29</v>
      </c>
      <c r="B43" s="25" t="s">
        <v>59</v>
      </c>
      <c r="C43" s="25">
        <v>4375.5960000000005</v>
      </c>
      <c r="D43" s="26">
        <f>Table1[[#This Row],[قیمت به یوان /RMB PRICE]]/7.23</f>
        <v>605.20000000000005</v>
      </c>
      <c r="E43" s="25" t="s">
        <v>18</v>
      </c>
      <c r="F43" s="25" t="s">
        <v>19</v>
      </c>
      <c r="G43" s="25" t="s">
        <v>21</v>
      </c>
    </row>
    <row r="44" spans="1:7" ht="13.8" customHeight="1" x14ac:dyDescent="0.3">
      <c r="A44" s="27">
        <v>30</v>
      </c>
      <c r="B44" s="25" t="s">
        <v>60</v>
      </c>
      <c r="C44" s="25">
        <v>4471.7550000000001</v>
      </c>
      <c r="D44" s="26">
        <f>Table1[[#This Row],[قیمت به یوان /RMB PRICE]]/7.23</f>
        <v>618.5</v>
      </c>
      <c r="E44" s="25" t="s">
        <v>18</v>
      </c>
      <c r="F44" s="25" t="s">
        <v>19</v>
      </c>
      <c r="G44" s="25" t="s">
        <v>21</v>
      </c>
    </row>
    <row r="45" spans="1:7" ht="13.8" customHeight="1" x14ac:dyDescent="0.3">
      <c r="A45" s="27">
        <v>31</v>
      </c>
      <c r="B45" s="25" t="s">
        <v>61</v>
      </c>
      <c r="C45" s="25">
        <v>4567.9140000000007</v>
      </c>
      <c r="D45" s="26">
        <f>Table1[[#This Row],[قیمت به یوان /RMB PRICE]]/7.23</f>
        <v>631.80000000000007</v>
      </c>
      <c r="E45" s="25" t="s">
        <v>18</v>
      </c>
      <c r="F45" s="25" t="s">
        <v>19</v>
      </c>
      <c r="G45" s="25" t="s">
        <v>21</v>
      </c>
    </row>
    <row r="46" spans="1:7" ht="13.8" customHeight="1" x14ac:dyDescent="0.3">
      <c r="A46" s="27">
        <v>32</v>
      </c>
      <c r="B46" s="25" t="s">
        <v>62</v>
      </c>
      <c r="C46" s="25">
        <v>6145.5000000000009</v>
      </c>
      <c r="D46" s="26">
        <f>Table1[[#This Row],[قیمت به یوان /RMB PRICE]]/7.23</f>
        <v>850.00000000000011</v>
      </c>
      <c r="E46" s="25" t="s">
        <v>18</v>
      </c>
      <c r="F46" s="25" t="s">
        <v>19</v>
      </c>
      <c r="G46" s="25" t="s">
        <v>21</v>
      </c>
    </row>
    <row r="47" spans="1:7" ht="13.8" customHeight="1" x14ac:dyDescent="0.3">
      <c r="A47" s="27">
        <v>33</v>
      </c>
      <c r="B47" s="25" t="s">
        <v>63</v>
      </c>
      <c r="C47" s="25">
        <v>6413.01</v>
      </c>
      <c r="D47" s="26">
        <f>Table1[[#This Row],[قیمت به یوان /RMB PRICE]]/7.23</f>
        <v>887</v>
      </c>
      <c r="E47" s="25" t="s">
        <v>18</v>
      </c>
      <c r="F47" s="25" t="s">
        <v>19</v>
      </c>
      <c r="G47" s="25" t="s">
        <v>21</v>
      </c>
    </row>
    <row r="48" spans="1:7" ht="13.8" customHeight="1" x14ac:dyDescent="0.3">
      <c r="A48" s="27">
        <v>34</v>
      </c>
      <c r="B48" s="25" t="s">
        <v>64</v>
      </c>
      <c r="C48" s="25">
        <v>7211.2020000000011</v>
      </c>
      <c r="D48" s="26">
        <f>Table1[[#This Row],[قیمت به یوان /RMB PRICE]]/7.23</f>
        <v>997.40000000000009</v>
      </c>
      <c r="E48" s="25" t="s">
        <v>18</v>
      </c>
      <c r="F48" s="25" t="s">
        <v>19</v>
      </c>
      <c r="G48" s="25" t="s">
        <v>21</v>
      </c>
    </row>
    <row r="49" spans="1:7" ht="13.8" customHeight="1" x14ac:dyDescent="0.3">
      <c r="A49" s="27">
        <v>35</v>
      </c>
      <c r="B49" s="25" t="s">
        <v>65</v>
      </c>
      <c r="C49" s="25">
        <v>7421.5950000000003</v>
      </c>
      <c r="D49" s="26">
        <f>Table1[[#This Row],[قیمت به یوان /RMB PRICE]]/7.23</f>
        <v>1026.5</v>
      </c>
      <c r="E49" s="25" t="s">
        <v>18</v>
      </c>
      <c r="F49" s="25" t="s">
        <v>19</v>
      </c>
      <c r="G49" s="25" t="s">
        <v>21</v>
      </c>
    </row>
    <row r="50" spans="1:7" ht="13.8" customHeight="1" x14ac:dyDescent="0.3">
      <c r="A50" s="27">
        <v>36</v>
      </c>
      <c r="B50" s="25" t="s">
        <v>66</v>
      </c>
      <c r="C50" s="25">
        <v>7553.9040000000005</v>
      </c>
      <c r="D50" s="26">
        <f>Table1[[#This Row],[قیمت به یوان /RMB PRICE]]/7.23</f>
        <v>1044.8</v>
      </c>
      <c r="E50" s="25" t="s">
        <v>18</v>
      </c>
      <c r="F50" s="25" t="s">
        <v>19</v>
      </c>
      <c r="G50" s="25" t="s">
        <v>67</v>
      </c>
    </row>
    <row r="51" spans="1:7" ht="13.8" customHeight="1" x14ac:dyDescent="0.3">
      <c r="A51" s="27">
        <v>37</v>
      </c>
      <c r="B51" s="25" t="s">
        <v>68</v>
      </c>
      <c r="C51" s="25">
        <v>6850.4250000000002</v>
      </c>
      <c r="D51" s="26">
        <f>Table1[[#This Row],[قیمت به یوان /RMB PRICE]]/7.23</f>
        <v>947.5</v>
      </c>
      <c r="E51" s="25" t="s">
        <v>18</v>
      </c>
      <c r="F51" s="25" t="s">
        <v>19</v>
      </c>
      <c r="G51" s="25" t="s">
        <v>21</v>
      </c>
    </row>
    <row r="52" spans="1:7" ht="13.8" customHeight="1" x14ac:dyDescent="0.3">
      <c r="A52" s="6"/>
      <c r="B52" s="8" t="s">
        <v>29</v>
      </c>
      <c r="C52" s="19">
        <v>4991.8320000000003</v>
      </c>
      <c r="D52" s="26">
        <f>Table1[[#This Row],[قیمت به یوان /RMB PRICE]]/7.2</f>
        <v>693.31000000000006</v>
      </c>
      <c r="E52" s="6" t="s">
        <v>18</v>
      </c>
      <c r="F52" s="6" t="s">
        <v>19</v>
      </c>
      <c r="G52" s="6" t="s">
        <v>21</v>
      </c>
    </row>
    <row r="53" spans="1:7" ht="13.8" customHeight="1" x14ac:dyDescent="0.3">
      <c r="A53" s="6">
        <v>1</v>
      </c>
      <c r="B53" s="25" t="s">
        <v>69</v>
      </c>
      <c r="C53" s="25">
        <v>880</v>
      </c>
      <c r="D53" s="26">
        <f>Table1[[#This Row],[قیمت به یوان /RMB PRICE]]/7.2</f>
        <v>122.22222222222221</v>
      </c>
      <c r="E53" s="25" t="s">
        <v>18</v>
      </c>
      <c r="F53" s="25" t="s">
        <v>19</v>
      </c>
      <c r="G53" s="25" t="s">
        <v>70</v>
      </c>
    </row>
    <row r="54" spans="1:7" ht="13.8" customHeight="1" x14ac:dyDescent="0.3">
      <c r="A54" s="6">
        <v>2</v>
      </c>
      <c r="B54" s="25" t="s">
        <v>71</v>
      </c>
      <c r="C54" s="25">
        <v>1018</v>
      </c>
      <c r="D54" s="26">
        <f>Table1[[#This Row],[قیمت به یوان /RMB PRICE]]/7.2</f>
        <v>141.38888888888889</v>
      </c>
      <c r="E54" s="25" t="s">
        <v>18</v>
      </c>
      <c r="F54" s="25" t="s">
        <v>19</v>
      </c>
      <c r="G54" s="25" t="s">
        <v>70</v>
      </c>
    </row>
    <row r="55" spans="1:7" ht="13.8" customHeight="1" x14ac:dyDescent="0.3">
      <c r="A55" s="6">
        <v>3</v>
      </c>
      <c r="B55" s="25" t="s">
        <v>72</v>
      </c>
      <c r="C55" s="25">
        <v>1108</v>
      </c>
      <c r="D55" s="26">
        <f>Table1[[#This Row],[قیمت به یوان /RMB PRICE]]/7.2</f>
        <v>153.88888888888889</v>
      </c>
      <c r="E55" s="25" t="s">
        <v>18</v>
      </c>
      <c r="F55" s="25" t="s">
        <v>19</v>
      </c>
      <c r="G55" s="25" t="s">
        <v>70</v>
      </c>
    </row>
    <row r="56" spans="1:7" ht="13.8" customHeight="1" x14ac:dyDescent="0.3">
      <c r="A56" s="6">
        <v>4</v>
      </c>
      <c r="B56" s="25" t="s">
        <v>73</v>
      </c>
      <c r="C56" s="25">
        <v>1260</v>
      </c>
      <c r="D56" s="26">
        <f>Table1[[#This Row],[قیمت به یوان /RMB PRICE]]/7.2</f>
        <v>175</v>
      </c>
      <c r="E56" s="25" t="s">
        <v>18</v>
      </c>
      <c r="F56" s="25" t="s">
        <v>19</v>
      </c>
      <c r="G56" s="25" t="s">
        <v>70</v>
      </c>
    </row>
    <row r="57" spans="1:7" ht="13.8" customHeight="1" x14ac:dyDescent="0.3">
      <c r="A57" s="6">
        <v>5</v>
      </c>
      <c r="B57" s="25" t="s">
        <v>74</v>
      </c>
      <c r="C57" s="25">
        <v>1800</v>
      </c>
      <c r="D57" s="26">
        <f>Table1[[#This Row],[قیمت به یوان /RMB PRICE]]/7.2</f>
        <v>250</v>
      </c>
      <c r="E57" s="25" t="s">
        <v>18</v>
      </c>
      <c r="F57" s="25" t="s">
        <v>19</v>
      </c>
      <c r="G57" s="25" t="s">
        <v>70</v>
      </c>
    </row>
    <row r="58" spans="1:7" ht="13.8" customHeight="1" x14ac:dyDescent="0.3">
      <c r="A58" s="6">
        <v>6</v>
      </c>
      <c r="B58" s="25" t="s">
        <v>75</v>
      </c>
      <c r="C58" s="25">
        <v>2216</v>
      </c>
      <c r="D58" s="26">
        <f>Table1[[#This Row],[قیمت به یوان /RMB PRICE]]/7.2</f>
        <v>307.77777777777777</v>
      </c>
      <c r="E58" s="25" t="s">
        <v>18</v>
      </c>
      <c r="F58" s="25" t="s">
        <v>19</v>
      </c>
      <c r="G58" s="25" t="s">
        <v>70</v>
      </c>
    </row>
    <row r="59" spans="1:7" ht="13.8" customHeight="1" x14ac:dyDescent="0.3">
      <c r="A59" s="6">
        <v>7</v>
      </c>
      <c r="B59" s="25" t="s">
        <v>76</v>
      </c>
      <c r="C59" s="25">
        <v>2328</v>
      </c>
      <c r="D59" s="26">
        <f>Table1[[#This Row],[قیمت به یوان /RMB PRICE]]/7.2</f>
        <v>323.33333333333331</v>
      </c>
      <c r="E59" s="25" t="s">
        <v>18</v>
      </c>
      <c r="F59" s="25" t="s">
        <v>19</v>
      </c>
      <c r="G59" s="25" t="s">
        <v>70</v>
      </c>
    </row>
    <row r="60" spans="1:7" ht="13.8" customHeight="1" x14ac:dyDescent="0.3">
      <c r="A60" s="6">
        <v>8</v>
      </c>
      <c r="B60" s="25" t="s">
        <v>77</v>
      </c>
      <c r="C60" s="25">
        <v>3224</v>
      </c>
      <c r="D60" s="26">
        <f>Table1[[#This Row],[قیمت به یوان /RMB PRICE]]/7.2</f>
        <v>447.77777777777777</v>
      </c>
      <c r="E60" s="25" t="s">
        <v>18</v>
      </c>
      <c r="F60" s="25" t="s">
        <v>19</v>
      </c>
      <c r="G60" s="25" t="s">
        <v>70</v>
      </c>
    </row>
    <row r="61" spans="1:7" x14ac:dyDescent="0.3">
      <c r="A61" s="30" t="s">
        <v>9</v>
      </c>
      <c r="B61" s="30"/>
      <c r="C61" s="30"/>
      <c r="D61" s="30"/>
      <c r="E61" s="30"/>
      <c r="F61" s="30"/>
      <c r="G61" s="30"/>
    </row>
    <row r="62" spans="1:7" x14ac:dyDescent="0.3">
      <c r="A62" s="29" t="s">
        <v>8</v>
      </c>
      <c r="B62" s="29"/>
      <c r="C62" s="29"/>
      <c r="D62" s="29"/>
      <c r="E62" s="29"/>
      <c r="F62" s="29"/>
      <c r="G62" s="29"/>
    </row>
  </sheetData>
  <mergeCells count="9">
    <mergeCell ref="A62:G62"/>
    <mergeCell ref="A61:G61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2024-02-19T07:39:54Z</cp:lastPrinted>
  <dcterms:created xsi:type="dcterms:W3CDTF">2015-06-05T18:17:20Z</dcterms:created>
  <dcterms:modified xsi:type="dcterms:W3CDTF">2024-02-20T06:27:20Z</dcterms:modified>
</cp:coreProperties>
</file>