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New folder\price list\30\"/>
    </mc:Choice>
  </mc:AlternateContent>
  <xr:revisionPtr revIDLastSave="0" documentId="13_ncr:1_{EBBF7D0C-5502-416E-88B6-8502DCF3094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E61" i="1"/>
  <c r="E62" i="1"/>
  <c r="E59" i="1"/>
</calcChain>
</file>

<file path=xl/sharedStrings.xml><?xml version="1.0" encoding="utf-8"?>
<sst xmlns="http://schemas.openxmlformats.org/spreadsheetml/2006/main" count="197" uniqueCount="90">
  <si>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</si>
  <si>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</si>
  <si>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</si>
  <si>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</si>
  <si>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</si>
  <si>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</si>
  <si>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</si>
  <si>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</si>
  <si>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</si>
  <si>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</si>
  <si>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</si>
  <si>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</si>
  <si>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</si>
  <si>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</si>
  <si>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</si>
  <si>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</si>
  <si>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</si>
  <si>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</si>
  <si>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</si>
  <si>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</si>
  <si>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</si>
  <si>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</si>
  <si>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</si>
  <si>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</si>
  <si>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</si>
  <si>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</si>
  <si>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</si>
  <si>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</si>
  <si>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</si>
  <si>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M20s 68t 二手/ کارکرده</t>
  </si>
  <si>
    <t>M31s+ 84t二手/ کارکرده</t>
  </si>
  <si>
    <t>M30s 92t二手/ کارکرده</t>
  </si>
  <si>
    <t>DPR Mini SE/ New</t>
  </si>
  <si>
    <t>DPR</t>
  </si>
  <si>
    <t>Dubai</t>
  </si>
  <si>
    <t>Deeper Connect Mini/ New</t>
  </si>
  <si>
    <t>Deeper Connect Air/ New</t>
  </si>
  <si>
    <t>M30s+ 32w 98t/ New</t>
  </si>
  <si>
    <t>M30S+ 34W 102t/ New</t>
  </si>
  <si>
    <t>M30S+ 34W 104t/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</si>
  <si>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</si>
  <si>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</si>
  <si>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</si>
  <si>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</si>
  <si>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</si>
  <si>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</si>
  <si>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</si>
  <si>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</si>
  <si>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</si>
  <si>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</si>
  <si>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</si>
  <si>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</si>
  <si>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</si>
  <si>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34w 98t/ New</t>
  </si>
  <si>
    <t>M30s 36w 94t/ New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</si>
  <si>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</si>
  <si>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</si>
  <si>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</si>
  <si>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</si>
  <si>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</si>
  <si>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</si>
  <si>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</si>
  <si>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</si>
  <si>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</si>
  <si>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</si>
  <si>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</si>
  <si>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118t/ New</t>
  </si>
  <si>
    <t>M50 29w 120t/ New</t>
  </si>
  <si>
    <t>M50 29w 122/ New</t>
  </si>
  <si>
    <t>M50s 26w 116t-128t/ New</t>
  </si>
  <si>
    <t>9.75usdt/ T</t>
  </si>
  <si>
    <t>M50s 26w 130t-134t/ New</t>
  </si>
  <si>
    <t>10.15usdt/ T</t>
  </si>
  <si>
    <t>M50s+ 24w 128t-148t/ New</t>
  </si>
  <si>
    <t>11.95usdt/ T</t>
  </si>
  <si>
    <t>M50s++ 22w 136t-162t/ New</t>
  </si>
  <si>
    <t>13.75usdt/ T</t>
  </si>
  <si>
    <t>M60 19.9W 146t-178t/ New</t>
  </si>
  <si>
    <t>15.55usdt/ T</t>
  </si>
  <si>
    <t>M60 19W 146-178t/t New</t>
  </si>
  <si>
    <t>16.55usdt/T</t>
  </si>
  <si>
    <t>M60s 18w 170-186T/ New</t>
  </si>
  <si>
    <t>18.35usdt/ T</t>
  </si>
  <si>
    <t>M60s 18.5w 170-186T/ New</t>
  </si>
  <si>
    <t>17.45usdt/ T</t>
  </si>
  <si>
    <t>M60s 19w 170-184T/ New</t>
  </si>
  <si>
    <t>17.35usdt/ T</t>
  </si>
  <si>
    <t>M60s 19.9w 170-184T/ New</t>
  </si>
  <si>
    <t>17.25usdt/ T</t>
  </si>
  <si>
    <t>M30s 94t二手/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</si>
</sst>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57</xdr:row>
      <xdr:rowOff>7620</xdr:rowOff>
    </xdr:from>
    <xdr:to>
      <xdr:col>8</xdr:col>
      <xdr:colOff>0</xdr:colOff>
      <xdr:row>57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62" totalsRowShown="0" headerRowDxfId="8" dataDxfId="7">
  <autoFilter ref="B10:H6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8"/>
  <sheetViews>
    <sheetView tabSelected="1" topLeftCell="A37" zoomScaleNormal="100" zoomScaleSheetLayoutView="100" workbookViewId="0">
      <selection activeCell="K53" sqref="K53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1" t="s">
        <v>20</v>
      </c>
      <c r="D2" s="61"/>
      <c r="E2" s="61"/>
      <c r="F2" s="61"/>
      <c r="G2" s="61"/>
      <c r="H2" s="62"/>
    </row>
    <row r="3" spans="2:8" x14ac:dyDescent="0.3">
      <c r="B3" s="11"/>
      <c r="C3" s="63" t="s">
        <v>15</v>
      </c>
      <c r="D3" s="63"/>
      <c r="E3" s="63"/>
      <c r="F3" s="63"/>
      <c r="G3" s="63"/>
      <c r="H3" s="64"/>
    </row>
    <row r="4" spans="2:8" x14ac:dyDescent="0.3">
      <c r="B4" s="11"/>
      <c r="C4" s="63" t="s">
        <v>16</v>
      </c>
      <c r="D4" s="63"/>
      <c r="E4" s="63"/>
      <c r="F4" s="63"/>
      <c r="G4" s="63"/>
      <c r="H4" s="64"/>
    </row>
    <row r="5" spans="2:8" x14ac:dyDescent="0.3">
      <c r="B5" s="11"/>
      <c r="C5" s="67" t="s">
        <v>19</v>
      </c>
      <c r="D5" s="67"/>
      <c r="E5" s="67"/>
      <c r="F5" s="67"/>
      <c r="G5" s="67"/>
      <c r="H5" s="68"/>
    </row>
    <row r="6" spans="2:8" x14ac:dyDescent="0.3">
      <c r="B6" s="11"/>
      <c r="C6" s="63" t="s">
        <v>0</v>
      </c>
      <c r="D6" s="63"/>
      <c r="E6" s="63"/>
      <c r="F6" s="63"/>
      <c r="G6" s="63"/>
      <c r="H6" s="64"/>
    </row>
    <row r="7" spans="2:8" x14ac:dyDescent="0.3">
      <c r="B7" s="35"/>
      <c r="C7" s="65" t="s">
        <v>3</v>
      </c>
      <c r="D7" s="65"/>
      <c r="E7" s="65"/>
      <c r="F7" s="65"/>
      <c r="G7" s="65"/>
      <c r="H7" s="66"/>
    </row>
    <row r="8" spans="2:8" x14ac:dyDescent="0.3">
      <c r="B8" s="11"/>
      <c r="C8" s="69" t="s">
        <v>1</v>
      </c>
      <c r="D8" s="69"/>
      <c r="E8" s="69"/>
      <c r="F8" s="69"/>
      <c r="G8" s="69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45565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32</v>
      </c>
      <c r="D13" s="29">
        <v>1242</v>
      </c>
      <c r="E13" s="30">
        <v>180</v>
      </c>
      <c r="F13" s="31">
        <v>5</v>
      </c>
      <c r="G13" s="29" t="s">
        <v>33</v>
      </c>
      <c r="H13" s="46" t="s">
        <v>34</v>
      </c>
    </row>
    <row r="14" spans="2:8" ht="13.8" customHeight="1" x14ac:dyDescent="0.3">
      <c r="B14" s="47">
        <v>2</v>
      </c>
      <c r="C14" s="32" t="s">
        <v>35</v>
      </c>
      <c r="D14" s="32">
        <v>1242</v>
      </c>
      <c r="E14" s="33">
        <v>180</v>
      </c>
      <c r="F14" s="34">
        <v>5</v>
      </c>
      <c r="G14" s="32" t="s">
        <v>33</v>
      </c>
      <c r="H14" s="48" t="s">
        <v>34</v>
      </c>
    </row>
    <row r="15" spans="2:8" ht="13.8" customHeight="1" x14ac:dyDescent="0.3">
      <c r="B15" s="45">
        <v>3</v>
      </c>
      <c r="C15" s="29" t="s">
        <v>36</v>
      </c>
      <c r="D15" s="29">
        <v>1311</v>
      </c>
      <c r="E15" s="30">
        <v>190</v>
      </c>
      <c r="F15" s="31">
        <v>5</v>
      </c>
      <c r="G15" s="29" t="s">
        <v>33</v>
      </c>
      <c r="H15" s="46" t="s">
        <v>34</v>
      </c>
    </row>
    <row r="16" spans="2:8" ht="13.8" customHeight="1" x14ac:dyDescent="0.3">
      <c r="B16" s="47">
        <v>4</v>
      </c>
      <c r="C16" s="32" t="s">
        <v>37</v>
      </c>
      <c r="D16" s="32">
        <v>4361.4900000000007</v>
      </c>
      <c r="E16" s="33">
        <v>632.1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38</v>
      </c>
      <c r="D17" s="29">
        <v>4398.75</v>
      </c>
      <c r="E17" s="30">
        <v>637.5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39</v>
      </c>
      <c r="D18" s="32">
        <v>5059.08</v>
      </c>
      <c r="E18" s="33">
        <v>733.19999999999993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40</v>
      </c>
      <c r="D19" s="29">
        <v>3757.05</v>
      </c>
      <c r="E19" s="30">
        <v>544.5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41</v>
      </c>
      <c r="D20" s="32">
        <v>3840.5400000000004</v>
      </c>
      <c r="E20" s="33">
        <v>556.6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42</v>
      </c>
      <c r="D21" s="29">
        <v>4073.7600000000007</v>
      </c>
      <c r="E21" s="30">
        <v>590.40000000000009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43</v>
      </c>
      <c r="D22" s="32">
        <v>4158.63</v>
      </c>
      <c r="E22" s="33">
        <v>602.69999999999993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44</v>
      </c>
      <c r="D23" s="29">
        <v>4091.01</v>
      </c>
      <c r="E23" s="30">
        <v>592.9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45</v>
      </c>
      <c r="D24" s="32">
        <v>3941.2800000000007</v>
      </c>
      <c r="E24" s="33">
        <v>571.20000000000005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46</v>
      </c>
      <c r="D25" s="29">
        <v>3427.92</v>
      </c>
      <c r="E25" s="30">
        <v>496.8</v>
      </c>
      <c r="F25" s="31">
        <v>6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47</v>
      </c>
      <c r="D26" s="32">
        <v>3534.8700000000008</v>
      </c>
      <c r="E26" s="33">
        <v>512.30000000000007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48</v>
      </c>
      <c r="D27" s="29">
        <v>3396.1800000000003</v>
      </c>
      <c r="E27" s="30">
        <v>492.2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49</v>
      </c>
      <c r="D28" s="32">
        <v>3260.25</v>
      </c>
      <c r="E28" s="33">
        <v>472.5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50</v>
      </c>
      <c r="D29" s="29">
        <v>3127.0800000000004</v>
      </c>
      <c r="E29" s="30">
        <v>453.20000000000005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51</v>
      </c>
      <c r="D30" s="32">
        <v>3066.36</v>
      </c>
      <c r="E30" s="33">
        <v>444.4</v>
      </c>
      <c r="F30" s="34">
        <v>6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2744.13</v>
      </c>
      <c r="E31" s="30">
        <v>397.7</v>
      </c>
      <c r="F31" s="31">
        <v>7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53</v>
      </c>
      <c r="D32" s="32">
        <v>3482.4300000000003</v>
      </c>
      <c r="E32" s="33">
        <v>504.7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3275.4300000000003</v>
      </c>
      <c r="E33" s="30">
        <v>474.70000000000005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55</v>
      </c>
      <c r="D34" s="32">
        <v>2556.4500000000003</v>
      </c>
      <c r="E34" s="33">
        <v>370.5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2622</v>
      </c>
      <c r="E35" s="30">
        <v>380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2715.8399999999997</v>
      </c>
      <c r="E36" s="33">
        <v>393.59999999999991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58</v>
      </c>
      <c r="D37" s="29">
        <v>2811.06</v>
      </c>
      <c r="E37" s="30">
        <v>407.4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59</v>
      </c>
      <c r="D38" s="32">
        <v>2907.6600000000003</v>
      </c>
      <c r="E38" s="33">
        <v>421.40000000000003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60</v>
      </c>
      <c r="D39" s="29">
        <v>3005.6400000000003</v>
      </c>
      <c r="E39" s="30">
        <v>435.6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61</v>
      </c>
      <c r="D40" s="32">
        <v>2659.26</v>
      </c>
      <c r="E40" s="33">
        <v>385.40000000000003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62</v>
      </c>
      <c r="D41" s="29">
        <v>2724.1200000000003</v>
      </c>
      <c r="E41" s="30">
        <v>394.8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63</v>
      </c>
      <c r="D42" s="32">
        <v>2853.84</v>
      </c>
      <c r="E42" s="33">
        <v>413.6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64</v>
      </c>
      <c r="D43" s="29">
        <v>2539.2000000000003</v>
      </c>
      <c r="E43" s="30">
        <v>368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65</v>
      </c>
      <c r="D44" s="32">
        <v>2602.6799999999998</v>
      </c>
      <c r="E44" s="33">
        <v>377.19999999999993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5">
        <v>33</v>
      </c>
      <c r="C45" s="29" t="s">
        <v>66</v>
      </c>
      <c r="D45" s="29">
        <v>6472.89</v>
      </c>
      <c r="E45" s="30">
        <v>938.1</v>
      </c>
      <c r="F45" s="31">
        <v>5</v>
      </c>
      <c r="G45" s="29" t="s">
        <v>26</v>
      </c>
      <c r="H45" s="46" t="s">
        <v>27</v>
      </c>
    </row>
    <row r="46" spans="2:8" ht="13.8" customHeight="1" x14ac:dyDescent="0.3">
      <c r="B46" s="47">
        <v>34</v>
      </c>
      <c r="C46" s="32" t="s">
        <v>67</v>
      </c>
      <c r="D46" s="32">
        <v>6582.6</v>
      </c>
      <c r="E46" s="33">
        <v>954</v>
      </c>
      <c r="F46" s="34">
        <v>5</v>
      </c>
      <c r="G46" s="32" t="s">
        <v>26</v>
      </c>
      <c r="H46" s="48" t="s">
        <v>27</v>
      </c>
    </row>
    <row r="47" spans="2:8" ht="13.8" customHeight="1" x14ac:dyDescent="0.3">
      <c r="B47" s="45">
        <v>35</v>
      </c>
      <c r="C47" s="29" t="s">
        <v>68</v>
      </c>
      <c r="D47" s="29">
        <v>7029.03</v>
      </c>
      <c r="E47" s="30">
        <v>1018.6999999999999</v>
      </c>
      <c r="F47" s="31">
        <v>1</v>
      </c>
      <c r="G47" s="29" t="s">
        <v>26</v>
      </c>
      <c r="H47" s="46" t="s">
        <v>27</v>
      </c>
    </row>
    <row r="48" spans="2:8" ht="13.8" customHeight="1" x14ac:dyDescent="0.3">
      <c r="B48" s="47">
        <v>36</v>
      </c>
      <c r="C48" s="32" t="s">
        <v>69</v>
      </c>
      <c r="D48" s="32" t="s">
        <v>70</v>
      </c>
      <c r="E48" s="33" t="s">
        <v>70</v>
      </c>
      <c r="F48" s="34">
        <v>1</v>
      </c>
      <c r="G48" s="32" t="s">
        <v>26</v>
      </c>
      <c r="H48" s="48" t="s">
        <v>27</v>
      </c>
    </row>
    <row r="49" spans="2:8" ht="13.8" customHeight="1" x14ac:dyDescent="0.3">
      <c r="B49" s="45">
        <v>37</v>
      </c>
      <c r="C49" s="29" t="s">
        <v>71</v>
      </c>
      <c r="D49" s="29" t="s">
        <v>72</v>
      </c>
      <c r="E49" s="30" t="s">
        <v>72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7">
        <v>38</v>
      </c>
      <c r="C50" s="32" t="s">
        <v>73</v>
      </c>
      <c r="D50" s="32" t="s">
        <v>74</v>
      </c>
      <c r="E50" s="33" t="s">
        <v>74</v>
      </c>
      <c r="F50" s="34">
        <v>5</v>
      </c>
      <c r="G50" s="32" t="s">
        <v>26</v>
      </c>
      <c r="H50" s="48" t="s">
        <v>27</v>
      </c>
    </row>
    <row r="51" spans="2:8" ht="13.8" customHeight="1" x14ac:dyDescent="0.3">
      <c r="B51" s="45">
        <v>39</v>
      </c>
      <c r="C51" s="29" t="s">
        <v>75</v>
      </c>
      <c r="D51" s="29" t="s">
        <v>76</v>
      </c>
      <c r="E51" s="30" t="s">
        <v>76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7">
        <v>40</v>
      </c>
      <c r="C52" s="32" t="s">
        <v>77</v>
      </c>
      <c r="D52" s="32" t="s">
        <v>78</v>
      </c>
      <c r="E52" s="33" t="s">
        <v>78</v>
      </c>
      <c r="F52" s="34">
        <v>5</v>
      </c>
      <c r="G52" s="32" t="s">
        <v>26</v>
      </c>
      <c r="H52" s="48" t="s">
        <v>27</v>
      </c>
    </row>
    <row r="53" spans="2:8" ht="13.8" customHeight="1" x14ac:dyDescent="0.3">
      <c r="B53" s="45">
        <v>41</v>
      </c>
      <c r="C53" s="29" t="s">
        <v>79</v>
      </c>
      <c r="D53" s="29" t="s">
        <v>80</v>
      </c>
      <c r="E53" s="30" t="s">
        <v>80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7">
        <v>42</v>
      </c>
      <c r="C54" s="32" t="s">
        <v>81</v>
      </c>
      <c r="D54" s="32" t="s">
        <v>82</v>
      </c>
      <c r="E54" s="33" t="s">
        <v>82</v>
      </c>
      <c r="F54" s="34">
        <v>5</v>
      </c>
      <c r="G54" s="32" t="s">
        <v>26</v>
      </c>
      <c r="H54" s="48" t="s">
        <v>27</v>
      </c>
    </row>
    <row r="55" spans="2:8" ht="13.8" customHeight="1" x14ac:dyDescent="0.3">
      <c r="B55" s="45">
        <v>43</v>
      </c>
      <c r="C55" s="29" t="s">
        <v>83</v>
      </c>
      <c r="D55" s="29" t="s">
        <v>84</v>
      </c>
      <c r="E55" s="30" t="s">
        <v>84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7">
        <v>44</v>
      </c>
      <c r="C56" s="32" t="s">
        <v>85</v>
      </c>
      <c r="D56" s="32" t="s">
        <v>86</v>
      </c>
      <c r="E56" s="33" t="s">
        <v>86</v>
      </c>
      <c r="F56" s="34">
        <v>5</v>
      </c>
      <c r="G56" s="32" t="s">
        <v>26</v>
      </c>
      <c r="H56" s="48" t="s">
        <v>27</v>
      </c>
    </row>
    <row r="57" spans="2:8" ht="13.8" customHeight="1" x14ac:dyDescent="0.3">
      <c r="B57" s="45">
        <v>45</v>
      </c>
      <c r="C57" s="29" t="s">
        <v>87</v>
      </c>
      <c r="D57" s="29" t="s">
        <v>88</v>
      </c>
      <c r="E57" s="30" t="s">
        <v>88</v>
      </c>
      <c r="F57" s="31">
        <v>5</v>
      </c>
      <c r="G57" s="29" t="s">
        <v>26</v>
      </c>
      <c r="H57" s="46" t="s">
        <v>27</v>
      </c>
    </row>
    <row r="58" spans="2:8" ht="13.8" customHeight="1" x14ac:dyDescent="0.3">
      <c r="B58" s="47">
        <v>24</v>
      </c>
      <c r="C58" s="32" t="s">
        <v>28</v>
      </c>
      <c r="D58" s="32">
        <v>28309.379999999997</v>
      </c>
      <c r="E58" s="33">
        <v>3894</v>
      </c>
      <c r="F58" s="34">
        <v>5</v>
      </c>
      <c r="G58" s="32" t="s">
        <v>26</v>
      </c>
      <c r="H58" s="48" t="s">
        <v>27</v>
      </c>
    </row>
    <row r="59" spans="2:8" ht="13.8" customHeight="1" x14ac:dyDescent="0.3">
      <c r="B59" s="45">
        <v>1</v>
      </c>
      <c r="C59" s="29" t="s">
        <v>29</v>
      </c>
      <c r="D59" s="29">
        <v>600</v>
      </c>
      <c r="E59" s="30">
        <f>Table1[[#This Row],[قیمت به یوان /RMB PRICE]]/6.9</f>
        <v>86.956521739130437</v>
      </c>
      <c r="F59" s="31">
        <v>3</v>
      </c>
      <c r="G59" s="29" t="s">
        <v>26</v>
      </c>
      <c r="H59" s="46" t="s">
        <v>27</v>
      </c>
    </row>
    <row r="60" spans="2:8" ht="13.8" customHeight="1" x14ac:dyDescent="0.3">
      <c r="B60" s="47">
        <v>3</v>
      </c>
      <c r="C60" s="32" t="s">
        <v>30</v>
      </c>
      <c r="D60" s="32">
        <v>1444</v>
      </c>
      <c r="E60" s="33">
        <f>Table1[[#This Row],[قیمت به یوان /RMB PRICE]]/6.9</f>
        <v>209.27536231884056</v>
      </c>
      <c r="F60" s="34">
        <v>3</v>
      </c>
      <c r="G60" s="32" t="s">
        <v>26</v>
      </c>
      <c r="H60" s="48" t="s">
        <v>27</v>
      </c>
    </row>
    <row r="61" spans="2:8" ht="13.8" customHeight="1" x14ac:dyDescent="0.3">
      <c r="B61" s="45">
        <v>4</v>
      </c>
      <c r="C61" s="29" t="s">
        <v>31</v>
      </c>
      <c r="D61" s="29">
        <v>2308</v>
      </c>
      <c r="E61" s="30">
        <f>Table1[[#This Row],[قیمت به یوان /RMB PRICE]]/6.9</f>
        <v>334.49275362318838</v>
      </c>
      <c r="F61" s="31">
        <v>3</v>
      </c>
      <c r="G61" s="29" t="s">
        <v>26</v>
      </c>
      <c r="H61" s="46" t="s">
        <v>27</v>
      </c>
    </row>
    <row r="62" spans="2:8" ht="13.8" customHeight="1" x14ac:dyDescent="0.3">
      <c r="B62" s="47">
        <v>5</v>
      </c>
      <c r="C62" s="32" t="s">
        <v>89</v>
      </c>
      <c r="D62" s="32">
        <v>2310</v>
      </c>
      <c r="E62" s="33">
        <f>Table1[[#This Row],[قیمت به یوان /RMB PRICE]]/6.9</f>
        <v>334.78260869565213</v>
      </c>
      <c r="F62" s="34">
        <v>3</v>
      </c>
      <c r="G62" s="32" t="s">
        <v>26</v>
      </c>
      <c r="H62" s="48" t="s">
        <v>27</v>
      </c>
    </row>
    <row r="63" spans="2:8" x14ac:dyDescent="0.3">
      <c r="B63" s="52" t="s">
        <v>23</v>
      </c>
      <c r="C63" s="53"/>
      <c r="D63" s="53"/>
      <c r="E63" s="53"/>
      <c r="F63" s="53"/>
      <c r="G63" s="53"/>
      <c r="H63" s="54"/>
    </row>
    <row r="64" spans="2:8" ht="26.4" customHeight="1" x14ac:dyDescent="0.3">
      <c r="B64" s="52"/>
      <c r="C64" s="53"/>
      <c r="D64" s="53"/>
      <c r="E64" s="53"/>
      <c r="F64" s="53"/>
      <c r="G64" s="53"/>
      <c r="H64" s="54"/>
    </row>
    <row r="65" spans="2:8" ht="14.4" customHeight="1" x14ac:dyDescent="0.3">
      <c r="B65" s="49" t="s">
        <v>21</v>
      </c>
      <c r="C65" s="50"/>
      <c r="D65" s="50"/>
      <c r="E65" s="50"/>
      <c r="F65" s="50"/>
      <c r="G65" s="50"/>
      <c r="H65" s="51"/>
    </row>
    <row r="66" spans="2:8" ht="14.4" customHeight="1" x14ac:dyDescent="0.3">
      <c r="B66" s="49"/>
      <c r="C66" s="50"/>
      <c r="D66" s="50"/>
      <c r="E66" s="50"/>
      <c r="F66" s="50"/>
      <c r="G66" s="50"/>
      <c r="H66" s="51"/>
    </row>
    <row r="67" spans="2:8" ht="14.4" customHeight="1" x14ac:dyDescent="0.3">
      <c r="B67" s="58" t="s">
        <v>7</v>
      </c>
      <c r="C67" s="59"/>
      <c r="D67" s="59"/>
      <c r="E67" s="59"/>
      <c r="F67" s="59"/>
      <c r="G67" s="59"/>
      <c r="H67" s="60"/>
    </row>
    <row r="68" spans="2:8" ht="14.4" customHeight="1" x14ac:dyDescent="0.3">
      <c r="B68" s="55" t="s">
        <v>22</v>
      </c>
      <c r="C68" s="56"/>
      <c r="D68" s="56"/>
      <c r="E68" s="56"/>
      <c r="F68" s="56"/>
      <c r="G68" s="56"/>
      <c r="H68" s="57"/>
    </row>
  </sheetData>
  <mergeCells count="11">
    <mergeCell ref="B65:H66"/>
    <mergeCell ref="B63:H64"/>
    <mergeCell ref="B68:H68"/>
    <mergeCell ref="B67:H67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2024-09-30T08:32:46Z</cp:lastPrinted>
  <dcterms:created xsi:type="dcterms:W3CDTF">2015-06-05T18:17:20Z</dcterms:created>
  <dcterms:modified xsi:type="dcterms:W3CDTF">2024-09-30T08:33:48Z</dcterms:modified>
</cp:coreProperties>
</file>