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3\"/>
    </mc:Choice>
  </mc:AlternateContent>
  <xr:revisionPtr revIDLastSave="0" documentId="13_ncr:1_{518F6111-AB3A-4335-98FB-C464B8E00BF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1" l="1"/>
  <c r="E57" i="1"/>
  <c r="E58" i="1"/>
  <c r="E59" i="1"/>
  <c r="E60" i="1"/>
  <c r="E61" i="1"/>
  <c r="E62" i="1"/>
  <c r="E63" i="1"/>
  <c r="E64" i="1"/>
  <c r="E65" i="1"/>
  <c r="E55" i="1"/>
</calcChain>
</file>

<file path=xl/sharedStrings.xml><?xml version="1.0" encoding="utf-8"?>
<sst xmlns="http://schemas.openxmlformats.org/spreadsheetml/2006/main" count="206" uniqueCount="93">
  <si>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</si>
  <si>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</si>
  <si>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</si>
  <si>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</si>
  <si>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</si>
  <si>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</si>
  <si>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</si>
  <si>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</si>
  <si>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</si>
  <si>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</si>
  <si>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</si>
  <si>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</si>
  <si>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</si>
  <si>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</si>
  <si>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</si>
  <si>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</si>
  <si>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</si>
  <si>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</si>
  <si>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</si>
  <si>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</si>
  <si>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</si>
  <si>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</si>
  <si>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</si>
  <si>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</si>
  <si>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</si>
  <si>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</si>
  <si>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</si>
  <si>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</si>
  <si>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</si>
  <si>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</si>
  <si>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</si>
  <si>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</si>
  <si>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</si>
  <si>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</si>
  <si>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</si>
  <si>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</si>
  <si>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</si>
  <si>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M30S+ 34W 98t/ New</t>
  </si>
  <si>
    <t>M30S+ 36W 98t/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</si>
  <si>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</si>
  <si>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</si>
  <si>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</si>
  <si>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</si>
  <si>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</si>
  <si>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</si>
  <si>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</si>
  <si>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</si>
  <si>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</si>
  <si>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</si>
  <si>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</si>
  <si>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</si>
  <si>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</si>
  <si>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</si>
  <si>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</si>
  <si>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</si>
  <si>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</si>
  <si>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</si>
  <si>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</si>
  <si>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M50 29w 120t/ New</t>
  </si>
  <si>
    <t>M50 29w 122/ New</t>
  </si>
  <si>
    <t>M50s 26w 116t-128t/ New</t>
  </si>
  <si>
    <t>9.75usdt/ T</t>
  </si>
  <si>
    <t>10.15usdt/ T</t>
  </si>
  <si>
    <t>M50s+ 24w 128t-148t/ New</t>
  </si>
  <si>
    <t>11.95usdt/ T</t>
  </si>
  <si>
    <t>M50s++ 22w 136t-162t/ New</t>
  </si>
  <si>
    <t>13.75usdt/ T</t>
  </si>
  <si>
    <t>M60 19.9W 146t-178t/ New</t>
  </si>
  <si>
    <t>15.55usdt/ T</t>
  </si>
  <si>
    <t>M60 19W 146-178t/t New</t>
  </si>
  <si>
    <t>16.55usdt/T</t>
  </si>
  <si>
    <t>M60s 18w 170-186T/ New</t>
  </si>
  <si>
    <t>18.35usdt/ T</t>
  </si>
  <si>
    <t>M60s 18.5w 170-186T/ New</t>
  </si>
  <si>
    <t>17.45usdt/ T</t>
  </si>
  <si>
    <t>M60s 19w 170-184T/ New</t>
  </si>
  <si>
    <t>17.35usdt/ T</t>
  </si>
  <si>
    <t>M60s 19.9w 170-184T/ New</t>
  </si>
  <si>
    <t>17.25usdt/ T</t>
  </si>
  <si>
    <t>M30S+ 34W 100t/ New</t>
  </si>
  <si>
    <t>M50 28w 120t/ New</t>
  </si>
  <si>
    <t>M50s 26w 130t-136t/ New</t>
  </si>
  <si>
    <t>M21s   58t/ کارکرده</t>
  </si>
  <si>
    <t>M20s   62-70t/ کارکرده</t>
  </si>
  <si>
    <t>M21s   50-56t/ کارکرده</t>
  </si>
  <si>
    <t>M30s   90-94t/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</si>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</sst>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53</xdr:row>
      <xdr:rowOff>7620</xdr:rowOff>
    </xdr:from>
    <xdr:to>
      <xdr:col>8</xdr:col>
      <xdr:colOff>0</xdr:colOff>
      <xdr:row>53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65" totalsRowShown="0" headerRowDxfId="8" dataDxfId="7">
  <autoFilter ref="B10:H6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1"/>
  <sheetViews>
    <sheetView tabSelected="1" zoomScaleNormal="100" zoomScaleSheetLayoutView="100" workbookViewId="0">
      <selection activeCell="H10" sqref="H10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45588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1261.8</v>
      </c>
      <c r="E13" s="30">
        <v>180.77363896848135</v>
      </c>
      <c r="F13" s="31">
        <v>5</v>
      </c>
      <c r="G13" s="29" t="s">
        <v>30</v>
      </c>
      <c r="H13" s="46" t="s">
        <v>31</v>
      </c>
    </row>
    <row r="14" spans="2:8" ht="13.8" customHeight="1" x14ac:dyDescent="0.3">
      <c r="B14" s="47">
        <v>2</v>
      </c>
      <c r="C14" s="32" t="s">
        <v>32</v>
      </c>
      <c r="D14" s="32">
        <v>1261.8</v>
      </c>
      <c r="E14" s="33">
        <v>180.77363896848135</v>
      </c>
      <c r="F14" s="34">
        <v>5</v>
      </c>
      <c r="G14" s="32" t="s">
        <v>30</v>
      </c>
      <c r="H14" s="48" t="s">
        <v>31</v>
      </c>
    </row>
    <row r="15" spans="2:8" ht="13.8" customHeight="1" x14ac:dyDescent="0.3">
      <c r="B15" s="45">
        <v>3</v>
      </c>
      <c r="C15" s="29" t="s">
        <v>33</v>
      </c>
      <c r="D15" s="29">
        <v>1331.8999999999999</v>
      </c>
      <c r="E15" s="30">
        <v>190.81661891117474</v>
      </c>
      <c r="F15" s="31">
        <v>5</v>
      </c>
      <c r="G15" s="29" t="s">
        <v>30</v>
      </c>
      <c r="H15" s="46" t="s">
        <v>31</v>
      </c>
    </row>
    <row r="16" spans="2:8" ht="13.8" customHeight="1" x14ac:dyDescent="0.3">
      <c r="B16" s="47">
        <v>4</v>
      </c>
      <c r="C16" s="32" t="s">
        <v>79</v>
      </c>
      <c r="D16" s="32">
        <v>4381.25</v>
      </c>
      <c r="E16" s="33">
        <v>625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36</v>
      </c>
      <c r="D17" s="29">
        <v>4138.7040000000006</v>
      </c>
      <c r="E17" s="30">
        <v>590.40000000000009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37</v>
      </c>
      <c r="D18" s="32">
        <v>4224.9270000000006</v>
      </c>
      <c r="E18" s="33">
        <v>602.70000000000016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34</v>
      </c>
      <c r="D19" s="29">
        <v>3816.9449999999997</v>
      </c>
      <c r="E19" s="30">
        <v>544.5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35</v>
      </c>
      <c r="D20" s="32">
        <v>3901.7660000000001</v>
      </c>
      <c r="E20" s="33">
        <v>556.6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38</v>
      </c>
      <c r="D21" s="29">
        <v>4156.2289999999994</v>
      </c>
      <c r="E21" s="30">
        <v>592.9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39</v>
      </c>
      <c r="D22" s="32">
        <v>4004.1120000000001</v>
      </c>
      <c r="E22" s="33">
        <v>571.20000000000005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41</v>
      </c>
      <c r="D23" s="29">
        <v>3591.2230000000004</v>
      </c>
      <c r="E23" s="30">
        <v>512.30000000000007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40</v>
      </c>
      <c r="D24" s="32">
        <v>3482.5679999999998</v>
      </c>
      <c r="E24" s="33">
        <v>496.79999999999995</v>
      </c>
      <c r="F24" s="34">
        <v>6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42</v>
      </c>
      <c r="D25" s="29">
        <v>3450.3219999999997</v>
      </c>
      <c r="E25" s="30">
        <v>492.2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43</v>
      </c>
      <c r="D26" s="32">
        <v>3312.2249999999999</v>
      </c>
      <c r="E26" s="33">
        <v>472.5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44</v>
      </c>
      <c r="D27" s="29">
        <v>3176.9320000000002</v>
      </c>
      <c r="E27" s="30">
        <v>453.20000000000005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45</v>
      </c>
      <c r="D28" s="32">
        <v>3115.2439999999997</v>
      </c>
      <c r="E28" s="33">
        <v>444.4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46</v>
      </c>
      <c r="D29" s="29">
        <v>2787.877</v>
      </c>
      <c r="E29" s="30">
        <v>397.7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52</v>
      </c>
      <c r="D30" s="32">
        <v>3053.556</v>
      </c>
      <c r="E30" s="33">
        <v>435.6</v>
      </c>
      <c r="F30" s="34">
        <v>5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55</v>
      </c>
      <c r="D31" s="29">
        <v>2899.3360000000002</v>
      </c>
      <c r="E31" s="30">
        <v>413.6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54</v>
      </c>
      <c r="D32" s="32">
        <v>2767.5479999999998</v>
      </c>
      <c r="E32" s="33">
        <v>394.79999999999995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53</v>
      </c>
      <c r="D33" s="29">
        <v>2701.654</v>
      </c>
      <c r="E33" s="30">
        <v>385.40000000000003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56</v>
      </c>
      <c r="D34" s="32">
        <v>2579.6799999999998</v>
      </c>
      <c r="E34" s="33">
        <v>368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57</v>
      </c>
      <c r="D35" s="29">
        <v>2644.172</v>
      </c>
      <c r="E35" s="30">
        <v>377.2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51</v>
      </c>
      <c r="D36" s="32">
        <v>2923.8709999999996</v>
      </c>
      <c r="E36" s="33">
        <v>417.09999999999997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50</v>
      </c>
      <c r="D37" s="29">
        <v>2796.99</v>
      </c>
      <c r="E37" s="30">
        <v>399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49</v>
      </c>
      <c r="D38" s="32">
        <v>2672.913</v>
      </c>
      <c r="E38" s="33">
        <v>381.3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48</v>
      </c>
      <c r="D39" s="29">
        <v>2551.64</v>
      </c>
      <c r="E39" s="30">
        <v>364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47</v>
      </c>
      <c r="D40" s="32">
        <v>2487.8489999999997</v>
      </c>
      <c r="E40" s="33">
        <v>354.9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58</v>
      </c>
      <c r="D41" s="29">
        <v>6351.0599999999995</v>
      </c>
      <c r="E41" s="30">
        <v>906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59</v>
      </c>
      <c r="D42" s="32">
        <v>6627.9549999999999</v>
      </c>
      <c r="E42" s="33">
        <v>945.5</v>
      </c>
      <c r="F42" s="34">
        <v>1</v>
      </c>
      <c r="G42" s="32" t="s">
        <v>26</v>
      </c>
      <c r="H42" s="48" t="s">
        <v>27</v>
      </c>
    </row>
    <row r="43" spans="2:8" ht="13.8" customHeight="1" x14ac:dyDescent="0.3">
      <c r="B43" s="45">
        <v>31</v>
      </c>
      <c r="C43" s="29" t="s">
        <v>80</v>
      </c>
      <c r="D43" s="29">
        <v>6519.3</v>
      </c>
      <c r="E43" s="30">
        <v>930</v>
      </c>
      <c r="F43" s="31">
        <v>5</v>
      </c>
      <c r="G43" s="29" t="s">
        <v>26</v>
      </c>
      <c r="H43" s="46" t="s">
        <v>27</v>
      </c>
    </row>
    <row r="44" spans="2:8" ht="13.8" customHeight="1" x14ac:dyDescent="0.3">
      <c r="B44" s="47">
        <v>32</v>
      </c>
      <c r="C44" s="32" t="s">
        <v>60</v>
      </c>
      <c r="D44" s="32" t="s">
        <v>61</v>
      </c>
      <c r="E44" s="33" t="s">
        <v>61</v>
      </c>
      <c r="F44" s="34">
        <v>1</v>
      </c>
      <c r="G44" s="32" t="s">
        <v>26</v>
      </c>
      <c r="H44" s="48" t="s">
        <v>27</v>
      </c>
    </row>
    <row r="45" spans="2:8" ht="13.8" customHeight="1" x14ac:dyDescent="0.3">
      <c r="B45" s="45">
        <v>33</v>
      </c>
      <c r="C45" s="29" t="s">
        <v>81</v>
      </c>
      <c r="D45" s="29" t="s">
        <v>62</v>
      </c>
      <c r="E45" s="30" t="s">
        <v>62</v>
      </c>
      <c r="F45" s="31">
        <v>5</v>
      </c>
      <c r="G45" s="29" t="s">
        <v>26</v>
      </c>
      <c r="H45" s="46" t="s">
        <v>27</v>
      </c>
    </row>
    <row r="46" spans="2:8" ht="13.8" customHeight="1" x14ac:dyDescent="0.3">
      <c r="B46" s="47">
        <v>34</v>
      </c>
      <c r="C46" s="32" t="s">
        <v>63</v>
      </c>
      <c r="D46" s="32" t="s">
        <v>64</v>
      </c>
      <c r="E46" s="33" t="s">
        <v>64</v>
      </c>
      <c r="F46" s="34">
        <v>5</v>
      </c>
      <c r="G46" s="32" t="s">
        <v>26</v>
      </c>
      <c r="H46" s="48" t="s">
        <v>27</v>
      </c>
    </row>
    <row r="47" spans="2:8" ht="13.8" customHeight="1" x14ac:dyDescent="0.3">
      <c r="B47" s="45">
        <v>35</v>
      </c>
      <c r="C47" s="29" t="s">
        <v>65</v>
      </c>
      <c r="D47" s="29" t="s">
        <v>66</v>
      </c>
      <c r="E47" s="30" t="s">
        <v>66</v>
      </c>
      <c r="F47" s="31">
        <v>5</v>
      </c>
      <c r="G47" s="29" t="s">
        <v>26</v>
      </c>
      <c r="H47" s="46" t="s">
        <v>27</v>
      </c>
    </row>
    <row r="48" spans="2:8" ht="13.8" customHeight="1" x14ac:dyDescent="0.3">
      <c r="B48" s="47">
        <v>36</v>
      </c>
      <c r="C48" s="32" t="s">
        <v>67</v>
      </c>
      <c r="D48" s="32" t="s">
        <v>68</v>
      </c>
      <c r="E48" s="33" t="s">
        <v>68</v>
      </c>
      <c r="F48" s="34">
        <v>5</v>
      </c>
      <c r="G48" s="32" t="s">
        <v>26</v>
      </c>
      <c r="H48" s="48" t="s">
        <v>27</v>
      </c>
    </row>
    <row r="49" spans="2:8" ht="13.8" customHeight="1" x14ac:dyDescent="0.3">
      <c r="B49" s="45">
        <v>37</v>
      </c>
      <c r="C49" s="29" t="s">
        <v>69</v>
      </c>
      <c r="D49" s="29" t="s">
        <v>70</v>
      </c>
      <c r="E49" s="30" t="s">
        <v>70</v>
      </c>
      <c r="F49" s="31">
        <v>5</v>
      </c>
      <c r="G49" s="29" t="s">
        <v>26</v>
      </c>
      <c r="H49" s="46" t="s">
        <v>27</v>
      </c>
    </row>
    <row r="50" spans="2:8" ht="13.8" customHeight="1" x14ac:dyDescent="0.3">
      <c r="B50" s="47">
        <v>38</v>
      </c>
      <c r="C50" s="32" t="s">
        <v>71</v>
      </c>
      <c r="D50" s="32" t="s">
        <v>72</v>
      </c>
      <c r="E50" s="33" t="s">
        <v>72</v>
      </c>
      <c r="F50" s="34">
        <v>5</v>
      </c>
      <c r="G50" s="32" t="s">
        <v>26</v>
      </c>
      <c r="H50" s="48" t="s">
        <v>27</v>
      </c>
    </row>
    <row r="51" spans="2:8" ht="13.8" customHeight="1" x14ac:dyDescent="0.3">
      <c r="B51" s="45">
        <v>39</v>
      </c>
      <c r="C51" s="29" t="s">
        <v>73</v>
      </c>
      <c r="D51" s="29" t="s">
        <v>74</v>
      </c>
      <c r="E51" s="30" t="s">
        <v>74</v>
      </c>
      <c r="F51" s="31">
        <v>5</v>
      </c>
      <c r="G51" s="29" t="s">
        <v>26</v>
      </c>
      <c r="H51" s="46" t="s">
        <v>27</v>
      </c>
    </row>
    <row r="52" spans="2:8" ht="13.8" customHeight="1" x14ac:dyDescent="0.3">
      <c r="B52" s="47">
        <v>40</v>
      </c>
      <c r="C52" s="32" t="s">
        <v>75</v>
      </c>
      <c r="D52" s="32" t="s">
        <v>76</v>
      </c>
      <c r="E52" s="33" t="s">
        <v>76</v>
      </c>
      <c r="F52" s="34">
        <v>5</v>
      </c>
      <c r="G52" s="32" t="s">
        <v>26</v>
      </c>
      <c r="H52" s="48" t="s">
        <v>27</v>
      </c>
    </row>
    <row r="53" spans="2:8" ht="13.8" customHeight="1" x14ac:dyDescent="0.3">
      <c r="B53" s="45">
        <v>41</v>
      </c>
      <c r="C53" s="29" t="s">
        <v>77</v>
      </c>
      <c r="D53" s="29" t="s">
        <v>78</v>
      </c>
      <c r="E53" s="30" t="s">
        <v>78</v>
      </c>
      <c r="F53" s="31">
        <v>5</v>
      </c>
      <c r="G53" s="29" t="s">
        <v>26</v>
      </c>
      <c r="H53" s="46" t="s">
        <v>27</v>
      </c>
    </row>
    <row r="54" spans="2:8" ht="13.8" customHeight="1" x14ac:dyDescent="0.3">
      <c r="B54" s="47">
        <v>24</v>
      </c>
      <c r="C54" s="32" t="s">
        <v>28</v>
      </c>
      <c r="D54" s="32">
        <v>28309.379999999997</v>
      </c>
      <c r="E54" s="33">
        <v>3894</v>
      </c>
      <c r="F54" s="34">
        <v>5</v>
      </c>
      <c r="G54" s="32" t="s">
        <v>26</v>
      </c>
      <c r="H54" s="48" t="s">
        <v>27</v>
      </c>
    </row>
    <row r="55" spans="2:8" ht="13.8" customHeight="1" x14ac:dyDescent="0.3">
      <c r="B55" s="49">
        <v>1</v>
      </c>
      <c r="C55" s="50" t="s">
        <v>82</v>
      </c>
      <c r="D55" s="50">
        <v>520</v>
      </c>
      <c r="E55" s="51">
        <f>Table1[[#This Row],[قیمت به یوان /RMB PRICE]]/7.01</f>
        <v>74.179743223965772</v>
      </c>
      <c r="F55" s="52">
        <v>5</v>
      </c>
      <c r="G55" s="50" t="s">
        <v>26</v>
      </c>
      <c r="H55" s="53" t="s">
        <v>27</v>
      </c>
    </row>
    <row r="56" spans="2:8" ht="13.8" customHeight="1" x14ac:dyDescent="0.3">
      <c r="B56" s="45">
        <v>2</v>
      </c>
      <c r="C56" s="29" t="s">
        <v>84</v>
      </c>
      <c r="D56" s="29">
        <v>480</v>
      </c>
      <c r="E56" s="30">
        <f>Table1[[#This Row],[قیمت به یوان /RMB PRICE]]/7.01</f>
        <v>68.473609129814548</v>
      </c>
      <c r="F56" s="31">
        <v>5</v>
      </c>
      <c r="G56" s="29" t="s">
        <v>26</v>
      </c>
      <c r="H56" s="46" t="s">
        <v>27</v>
      </c>
    </row>
    <row r="57" spans="2:8" ht="13.8" customHeight="1" x14ac:dyDescent="0.3">
      <c r="B57" s="49">
        <v>3</v>
      </c>
      <c r="C57" s="50" t="s">
        <v>83</v>
      </c>
      <c r="D57" s="50">
        <v>620</v>
      </c>
      <c r="E57" s="51">
        <f>Table1[[#This Row],[قیمت به یوان /RMB PRICE]]/7.01</f>
        <v>88.44507845934379</v>
      </c>
      <c r="F57" s="52">
        <v>5</v>
      </c>
      <c r="G57" s="50" t="s">
        <v>26</v>
      </c>
      <c r="H57" s="53" t="s">
        <v>27</v>
      </c>
    </row>
    <row r="58" spans="2:8" ht="13.8" customHeight="1" x14ac:dyDescent="0.3">
      <c r="B58" s="45">
        <v>4</v>
      </c>
      <c r="C58" s="29" t="s">
        <v>89</v>
      </c>
      <c r="D58" s="29">
        <v>950</v>
      </c>
      <c r="E58" s="30">
        <f>Table1[[#This Row],[قیمت به یوان /RMB PRICE]]/7.01</f>
        <v>135.52068473609131</v>
      </c>
      <c r="F58" s="31">
        <v>5</v>
      </c>
      <c r="G58" s="29" t="s">
        <v>26</v>
      </c>
      <c r="H58" s="46" t="s">
        <v>27</v>
      </c>
    </row>
    <row r="59" spans="2:8" ht="13.8" customHeight="1" x14ac:dyDescent="0.3">
      <c r="B59" s="49">
        <v>5</v>
      </c>
      <c r="C59" s="50" t="s">
        <v>88</v>
      </c>
      <c r="D59" s="50">
        <v>1000</v>
      </c>
      <c r="E59" s="51">
        <f>Table1[[#This Row],[قیمت به یوان /RMB PRICE]]/7.01</f>
        <v>142.65335235378032</v>
      </c>
      <c r="F59" s="52">
        <v>5</v>
      </c>
      <c r="G59" s="50" t="s">
        <v>26</v>
      </c>
      <c r="H59" s="53" t="s">
        <v>27</v>
      </c>
    </row>
    <row r="60" spans="2:8" ht="13.8" customHeight="1" x14ac:dyDescent="0.3">
      <c r="B60" s="45">
        <v>6</v>
      </c>
      <c r="C60" s="29" t="s">
        <v>90</v>
      </c>
      <c r="D60" s="29">
        <v>950</v>
      </c>
      <c r="E60" s="30">
        <f>Table1[[#This Row],[قیمت به یوان /RMB PRICE]]/7.01</f>
        <v>135.52068473609131</v>
      </c>
      <c r="F60" s="31">
        <v>5</v>
      </c>
      <c r="G60" s="29" t="s">
        <v>26</v>
      </c>
      <c r="H60" s="46" t="s">
        <v>27</v>
      </c>
    </row>
    <row r="61" spans="2:8" ht="13.8" customHeight="1" x14ac:dyDescent="0.3">
      <c r="B61" s="49">
        <v>7</v>
      </c>
      <c r="C61" s="50" t="s">
        <v>87</v>
      </c>
      <c r="D61" s="50">
        <v>1350</v>
      </c>
      <c r="E61" s="51">
        <f>Table1[[#This Row],[قیمت به یوان /RMB PRICE]]/7.01</f>
        <v>192.58202567760344</v>
      </c>
      <c r="F61" s="52">
        <v>5</v>
      </c>
      <c r="G61" s="50" t="s">
        <v>26</v>
      </c>
      <c r="H61" s="53" t="s">
        <v>27</v>
      </c>
    </row>
    <row r="62" spans="2:8" ht="13.8" customHeight="1" x14ac:dyDescent="0.3">
      <c r="B62" s="45">
        <v>8</v>
      </c>
      <c r="C62" s="29" t="s">
        <v>91</v>
      </c>
      <c r="D62" s="29">
        <v>750</v>
      </c>
      <c r="E62" s="30">
        <f>Table1[[#This Row],[قیمت به یوان /RMB PRICE]]/7.01</f>
        <v>106.99001426533523</v>
      </c>
      <c r="F62" s="31">
        <v>5</v>
      </c>
      <c r="G62" s="29" t="s">
        <v>26</v>
      </c>
      <c r="H62" s="46" t="s">
        <v>27</v>
      </c>
    </row>
    <row r="63" spans="2:8" ht="13.8" customHeight="1" x14ac:dyDescent="0.3">
      <c r="B63" s="49">
        <v>9</v>
      </c>
      <c r="C63" s="50" t="s">
        <v>86</v>
      </c>
      <c r="D63" s="50">
        <v>880</v>
      </c>
      <c r="E63" s="51">
        <f>Table1[[#This Row],[قیمت به یوان /RMB PRICE]]/7.01</f>
        <v>125.53495007132668</v>
      </c>
      <c r="F63" s="52">
        <v>5</v>
      </c>
      <c r="G63" s="50" t="s">
        <v>26</v>
      </c>
      <c r="H63" s="53" t="s">
        <v>27</v>
      </c>
    </row>
    <row r="64" spans="2:8" ht="13.8" customHeight="1" x14ac:dyDescent="0.3">
      <c r="B64" s="45">
        <v>10</v>
      </c>
      <c r="C64" s="29" t="s">
        <v>92</v>
      </c>
      <c r="D64" s="29">
        <v>1900</v>
      </c>
      <c r="E64" s="30">
        <f>Table1[[#This Row],[قیمت به یوان /RMB PRICE]]/7.01</f>
        <v>271.04136947218262</v>
      </c>
      <c r="F64" s="31">
        <v>5</v>
      </c>
      <c r="G64" s="29" t="s">
        <v>26</v>
      </c>
      <c r="H64" s="46" t="s">
        <v>27</v>
      </c>
    </row>
    <row r="65" spans="2:8" ht="13.8" customHeight="1" x14ac:dyDescent="0.3">
      <c r="B65" s="49">
        <v>11</v>
      </c>
      <c r="C65" s="50" t="s">
        <v>85</v>
      </c>
      <c r="D65" s="50">
        <v>2200</v>
      </c>
      <c r="E65" s="51">
        <f>Table1[[#This Row],[قیمت به یوان /RMB PRICE]]/7.01</f>
        <v>313.83737517831668</v>
      </c>
      <c r="F65" s="52">
        <v>5</v>
      </c>
      <c r="G65" s="50" t="s">
        <v>26</v>
      </c>
      <c r="H65" s="53" t="s">
        <v>27</v>
      </c>
    </row>
    <row r="66" spans="2:8" x14ac:dyDescent="0.3">
      <c r="B66" s="57" t="s">
        <v>23</v>
      </c>
      <c r="C66" s="58"/>
      <c r="D66" s="58"/>
      <c r="E66" s="58"/>
      <c r="F66" s="58"/>
      <c r="G66" s="58"/>
      <c r="H66" s="59"/>
    </row>
    <row r="67" spans="2:8" ht="26.4" customHeight="1" x14ac:dyDescent="0.3">
      <c r="B67" s="57"/>
      <c r="C67" s="58"/>
      <c r="D67" s="58"/>
      <c r="E67" s="58"/>
      <c r="F67" s="58"/>
      <c r="G67" s="58"/>
      <c r="H67" s="59"/>
    </row>
    <row r="68" spans="2:8" ht="14.4" customHeight="1" x14ac:dyDescent="0.3">
      <c r="B68" s="54" t="s">
        <v>21</v>
      </c>
      <c r="C68" s="55"/>
      <c r="D68" s="55"/>
      <c r="E68" s="55"/>
      <c r="F68" s="55"/>
      <c r="G68" s="55"/>
      <c r="H68" s="56"/>
    </row>
    <row r="69" spans="2:8" ht="14.4" customHeight="1" x14ac:dyDescent="0.3">
      <c r="B69" s="54"/>
      <c r="C69" s="55"/>
      <c r="D69" s="55"/>
      <c r="E69" s="55"/>
      <c r="F69" s="55"/>
      <c r="G69" s="55"/>
      <c r="H69" s="56"/>
    </row>
    <row r="70" spans="2:8" ht="14.4" customHeight="1" x14ac:dyDescent="0.3">
      <c r="B70" s="63" t="s">
        <v>7</v>
      </c>
      <c r="C70" s="64"/>
      <c r="D70" s="64"/>
      <c r="E70" s="64"/>
      <c r="F70" s="64"/>
      <c r="G70" s="64"/>
      <c r="H70" s="65"/>
    </row>
    <row r="71" spans="2:8" ht="14.4" customHeight="1" x14ac:dyDescent="0.3">
      <c r="B71" s="60" t="s">
        <v>22</v>
      </c>
      <c r="C71" s="61"/>
      <c r="D71" s="61"/>
      <c r="E71" s="61"/>
      <c r="F71" s="61"/>
      <c r="G71" s="61"/>
      <c r="H71" s="62"/>
    </row>
  </sheetData>
  <mergeCells count="11">
    <mergeCell ref="B68:H69"/>
    <mergeCell ref="B66:H67"/>
    <mergeCell ref="B71:H71"/>
    <mergeCell ref="B70:H70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4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2024-10-22T08:51:19Z</cp:lastPrinted>
  <dcterms:created xsi:type="dcterms:W3CDTF">2015-06-05T18:17:20Z</dcterms:created>
  <dcterms:modified xsi:type="dcterms:W3CDTF">2024-10-23T08:05:47Z</dcterms:modified>
</cp:coreProperties>
</file>