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5\"/>
    </mc:Choice>
  </mc:AlternateContent>
  <xr:revisionPtr revIDLastSave="0" documentId="13_ncr:1_{0BF50B99-9980-47CA-8D0B-D6AC4850135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E36" i="1"/>
  <c r="E37" i="1"/>
  <c r="E38" i="1"/>
  <c r="E34" i="1"/>
  <c r="E33" i="1"/>
  <c r="E32" i="1"/>
  <c r="E31" i="1"/>
  <c r="E30" i="1"/>
  <c r="E29" i="1"/>
</calcChain>
</file>

<file path=xl/sharedStrings.xml><?xml version="1.0" encoding="utf-8"?>
<sst xmlns="http://schemas.openxmlformats.org/spreadsheetml/2006/main" count="105" uniqueCount="54">
  <si>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</si>
  <si>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</si>
  <si>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</si>
  <si>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</si>
  <si>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</si>
  <si>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</si>
  <si>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</si>
  <si>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</si>
  <si>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</si>
  <si>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</si>
  <si>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</si>
  <si>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</si>
  <si>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</si>
  <si>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</si>
  <si>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</si>
  <si>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</si>
  <si>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</si>
  <si>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</si>
  <si>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</si>
  <si>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</si>
  <si>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</si>
  <si>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</si>
  <si>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</si>
  <si>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</si>
  <si>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</si>
  <si>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</si>
  <si>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</si>
  <si>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</si>
  <si>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</si>
  <si>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</si>
  <si>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</si>
  <si>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</si>
  <si>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</si>
  <si>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</si>
  <si>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</si>
  <si>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</si>
  <si>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88t/ New</t>
  </si>
  <si>
    <t>M30s 40w 82t/ New</t>
  </si>
  <si>
    <t>M30s 40w 84t/ New</t>
  </si>
  <si>
    <t>M30s 40w 88t/ New</t>
  </si>
  <si>
    <t>M30s 42w 82t/ New</t>
  </si>
  <si>
    <t>M21s   58t/ کارکرده</t>
  </si>
  <si>
    <t>M20s   62-70t/ کارکرده</t>
  </si>
  <si>
    <t>M21s   50-56t/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</si>
  <si>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</si>
  <si>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</si>
  <si>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</si>
  <si>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</si>
  <si>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</si>
  <si>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M30s   84-88t/ کارکرده</t>
  </si>
  <si>
    <t>M30s   90-92t/ کارکرده</t>
  </si>
  <si>
    <t>M50 28w 112t/ New</t>
  </si>
  <si>
    <t>M30s 40w 80t/ New</t>
  </si>
  <si>
    <t>M30s 42w 86t/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</si>
</sst>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</xdr:row>
      <xdr:rowOff>7620</xdr:rowOff>
    </xdr:from>
    <xdr:to>
      <xdr:col>8</xdr:col>
      <xdr:colOff>0</xdr:colOff>
      <xdr:row>27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38" totalsRowShown="0" headerRowDxfId="8" dataDxfId="7">
  <autoFilter ref="B10:H3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4"/>
  <sheetViews>
    <sheetView tabSelected="1" topLeftCell="A6" zoomScaleNormal="100" zoomScaleSheetLayoutView="100" workbookViewId="0">
      <selection activeCell="J17" sqref="J17"/>
    </sheetView>
  </sheetViews>
  <sheetFormatPr defaultColWidth="8.88671875"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45611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3253.9760000000001</v>
      </c>
      <c r="E13" s="30">
        <v>453.20000000000005</v>
      </c>
      <c r="F13" s="31">
        <v>5</v>
      </c>
      <c r="G13" s="29" t="s">
        <v>26</v>
      </c>
      <c r="H13" s="46" t="s">
        <v>27</v>
      </c>
    </row>
    <row r="14" spans="2:8" ht="13.8" customHeight="1" x14ac:dyDescent="0.3">
      <c r="B14" s="47">
        <v>2</v>
      </c>
      <c r="C14" s="32" t="s">
        <v>30</v>
      </c>
      <c r="D14" s="32">
        <v>3190.7919999999999</v>
      </c>
      <c r="E14" s="33">
        <v>444.40000000000003</v>
      </c>
      <c r="F14" s="34">
        <v>5</v>
      </c>
      <c r="G14" s="32" t="s">
        <v>26</v>
      </c>
      <c r="H14" s="48" t="s">
        <v>27</v>
      </c>
    </row>
    <row r="15" spans="2:8" ht="13.8" customHeight="1" x14ac:dyDescent="0.3">
      <c r="B15" s="45">
        <v>3</v>
      </c>
      <c r="C15" s="29" t="s">
        <v>31</v>
      </c>
      <c r="D15" s="29">
        <v>2855.4859999999999</v>
      </c>
      <c r="E15" s="30">
        <v>397.7</v>
      </c>
      <c r="F15" s="31">
        <v>5</v>
      </c>
      <c r="G15" s="29" t="s">
        <v>26</v>
      </c>
      <c r="H15" s="46" t="s">
        <v>27</v>
      </c>
    </row>
    <row r="16" spans="2:8" ht="13.8" customHeight="1" x14ac:dyDescent="0.3">
      <c r="B16" s="47">
        <v>4</v>
      </c>
      <c r="C16" s="32" t="s">
        <v>36</v>
      </c>
      <c r="D16" s="32">
        <v>3127.6080000000002</v>
      </c>
      <c r="E16" s="33">
        <v>435.6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35</v>
      </c>
      <c r="D17" s="29">
        <v>2864.8199999999997</v>
      </c>
      <c r="E17" s="30">
        <v>399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34</v>
      </c>
      <c r="D18" s="32">
        <v>2796.6099999999997</v>
      </c>
      <c r="E18" s="33">
        <v>389.49999999999994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33</v>
      </c>
      <c r="D19" s="29">
        <v>2728.4</v>
      </c>
      <c r="E19" s="30">
        <v>380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32</v>
      </c>
      <c r="D20" s="32">
        <v>2660.19</v>
      </c>
      <c r="E20" s="33">
        <v>370.5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39</v>
      </c>
      <c r="D21" s="29">
        <v>2969.6480000000001</v>
      </c>
      <c r="E21" s="30">
        <v>413.6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38</v>
      </c>
      <c r="D22" s="32">
        <v>2834.6639999999998</v>
      </c>
      <c r="E22" s="33">
        <v>394.79999999999995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37</v>
      </c>
      <c r="D23" s="29">
        <v>2767.172</v>
      </c>
      <c r="E23" s="30">
        <v>385.40000000000003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52</v>
      </c>
      <c r="D24" s="32">
        <v>2642.24</v>
      </c>
      <c r="E24" s="33">
        <v>368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40</v>
      </c>
      <c r="D25" s="29">
        <v>2708.2959999999998</v>
      </c>
      <c r="E25" s="30">
        <v>377.2</v>
      </c>
      <c r="F25" s="31">
        <v>5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53</v>
      </c>
      <c r="D26" s="32">
        <v>2840.4079999999994</v>
      </c>
      <c r="E26" s="33">
        <v>395.59999999999997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51</v>
      </c>
      <c r="D27" s="29">
        <v>6433.28</v>
      </c>
      <c r="E27" s="30">
        <v>896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24</v>
      </c>
      <c r="C28" s="32" t="s">
        <v>28</v>
      </c>
      <c r="D28" s="32">
        <v>28309.379999999997</v>
      </c>
      <c r="E28" s="33">
        <v>3894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9">
        <v>1</v>
      </c>
      <c r="C29" s="50" t="s">
        <v>41</v>
      </c>
      <c r="D29" s="50">
        <v>520</v>
      </c>
      <c r="E29" s="51">
        <f>Table1[[#This Row],[قیمت به یوان /RMB PRICE]]/7.18</f>
        <v>72.423398328690809</v>
      </c>
      <c r="F29" s="52">
        <v>5</v>
      </c>
      <c r="G29" s="50" t="s">
        <v>26</v>
      </c>
      <c r="H29" s="53" t="s">
        <v>27</v>
      </c>
    </row>
    <row r="30" spans="2:8" ht="13.8" customHeight="1" x14ac:dyDescent="0.3">
      <c r="B30" s="45">
        <v>2</v>
      </c>
      <c r="C30" s="29" t="s">
        <v>43</v>
      </c>
      <c r="D30" s="29">
        <v>480</v>
      </c>
      <c r="E30" s="30">
        <f>Table1[[#This Row],[قیمت به یوان /RMB PRICE]]/7.18</f>
        <v>66.852367688022284</v>
      </c>
      <c r="F30" s="31">
        <v>5</v>
      </c>
      <c r="G30" s="29" t="s">
        <v>26</v>
      </c>
      <c r="H30" s="46" t="s">
        <v>27</v>
      </c>
    </row>
    <row r="31" spans="2:8" ht="13.8" customHeight="1" x14ac:dyDescent="0.3">
      <c r="B31" s="49">
        <v>3</v>
      </c>
      <c r="C31" s="50" t="s">
        <v>42</v>
      </c>
      <c r="D31" s="50">
        <v>600</v>
      </c>
      <c r="E31" s="51">
        <f>Table1[[#This Row],[قیمت به یوان /RMB PRICE]]/7.18</f>
        <v>83.565459610027858</v>
      </c>
      <c r="F31" s="52">
        <v>5</v>
      </c>
      <c r="G31" s="50" t="s">
        <v>26</v>
      </c>
      <c r="H31" s="53" t="s">
        <v>27</v>
      </c>
    </row>
    <row r="32" spans="2:8" ht="13.8" customHeight="1" x14ac:dyDescent="0.3">
      <c r="B32" s="45">
        <v>4</v>
      </c>
      <c r="C32" s="29" t="s">
        <v>47</v>
      </c>
      <c r="D32" s="29">
        <v>1100</v>
      </c>
      <c r="E32" s="30">
        <f>Table1[[#This Row],[قیمت به یوان /RMB PRICE]]/7.18</f>
        <v>153.2033426183844</v>
      </c>
      <c r="F32" s="31">
        <v>5</v>
      </c>
      <c r="G32" s="29" t="s">
        <v>26</v>
      </c>
      <c r="H32" s="46" t="s">
        <v>27</v>
      </c>
    </row>
    <row r="33" spans="2:8" ht="13.8" customHeight="1" x14ac:dyDescent="0.3">
      <c r="B33" s="49">
        <v>5</v>
      </c>
      <c r="C33" s="50" t="s">
        <v>46</v>
      </c>
      <c r="D33" s="50">
        <v>1250</v>
      </c>
      <c r="E33" s="51">
        <f>Table1[[#This Row],[قیمت به یوان /RMB PRICE]]/7.18</f>
        <v>174.09470752089138</v>
      </c>
      <c r="F33" s="52">
        <v>5</v>
      </c>
      <c r="G33" s="50" t="s">
        <v>26</v>
      </c>
      <c r="H33" s="53" t="s">
        <v>27</v>
      </c>
    </row>
    <row r="34" spans="2:8" ht="13.8" customHeight="1" x14ac:dyDescent="0.3">
      <c r="B34" s="45">
        <v>6</v>
      </c>
      <c r="C34" s="29" t="s">
        <v>48</v>
      </c>
      <c r="D34" s="29">
        <v>1150</v>
      </c>
      <c r="E34" s="30">
        <f>Table1[[#This Row],[قیمت به یوان /RMB PRICE]]/7.18</f>
        <v>160.16713091922006</v>
      </c>
      <c r="F34" s="31">
        <v>5</v>
      </c>
      <c r="G34" s="29" t="s">
        <v>26</v>
      </c>
      <c r="H34" s="46" t="s">
        <v>27</v>
      </c>
    </row>
    <row r="35" spans="2:8" ht="13.8" customHeight="1" x14ac:dyDescent="0.3">
      <c r="B35" s="49">
        <v>7</v>
      </c>
      <c r="C35" s="50" t="s">
        <v>45</v>
      </c>
      <c r="D35" s="50">
        <v>1400</v>
      </c>
      <c r="E35" s="51">
        <f>Table1[[#This Row],[قیمت به یوان /RMB PRICE]]/7.18</f>
        <v>194.98607242339833</v>
      </c>
      <c r="F35" s="52">
        <v>5</v>
      </c>
      <c r="G35" s="50" t="s">
        <v>26</v>
      </c>
      <c r="H35" s="53" t="s">
        <v>27</v>
      </c>
    </row>
    <row r="36" spans="2:8" ht="13.8" customHeight="1" x14ac:dyDescent="0.3">
      <c r="B36" s="45">
        <v>8</v>
      </c>
      <c r="C36" s="29" t="s">
        <v>44</v>
      </c>
      <c r="D36" s="29">
        <v>780</v>
      </c>
      <c r="E36" s="30">
        <f>Table1[[#This Row],[قیمت به یوان /RMB PRICE]]/7.18</f>
        <v>108.63509749303621</v>
      </c>
      <c r="F36" s="31">
        <v>5</v>
      </c>
      <c r="G36" s="29" t="s">
        <v>26</v>
      </c>
      <c r="H36" s="46" t="s">
        <v>27</v>
      </c>
    </row>
    <row r="37" spans="2:8" ht="13.8" customHeight="1" x14ac:dyDescent="0.3">
      <c r="B37" s="49">
        <v>9</v>
      </c>
      <c r="C37" s="50" t="s">
        <v>49</v>
      </c>
      <c r="D37" s="50">
        <v>1900</v>
      </c>
      <c r="E37" s="51">
        <f>Table1[[#This Row],[قیمت به یوان /RMB PRICE]]/7.18</f>
        <v>264.62395543175489</v>
      </c>
      <c r="F37" s="52">
        <v>5</v>
      </c>
      <c r="G37" s="50" t="s">
        <v>26</v>
      </c>
      <c r="H37" s="53" t="s">
        <v>27</v>
      </c>
    </row>
    <row r="38" spans="2:8" ht="13.8" customHeight="1" x14ac:dyDescent="0.3">
      <c r="B38" s="45">
        <v>10</v>
      </c>
      <c r="C38" s="29" t="s">
        <v>50</v>
      </c>
      <c r="D38" s="29">
        <v>2200</v>
      </c>
      <c r="E38" s="30">
        <f>Table1[[#This Row],[قیمت به یوان /RMB PRICE]]/7.18</f>
        <v>306.40668523676879</v>
      </c>
      <c r="F38" s="31">
        <v>5</v>
      </c>
      <c r="G38" s="29" t="s">
        <v>26</v>
      </c>
      <c r="H38" s="46" t="s">
        <v>27</v>
      </c>
    </row>
    <row r="39" spans="2:8" x14ac:dyDescent="0.3">
      <c r="B39" s="57" t="s">
        <v>23</v>
      </c>
      <c r="C39" s="58"/>
      <c r="D39" s="58"/>
      <c r="E39" s="58"/>
      <c r="F39" s="58"/>
      <c r="G39" s="58"/>
      <c r="H39" s="59"/>
    </row>
    <row r="40" spans="2:8" ht="26.4" customHeight="1" x14ac:dyDescent="0.3">
      <c r="B40" s="57"/>
      <c r="C40" s="58"/>
      <c r="D40" s="58"/>
      <c r="E40" s="58"/>
      <c r="F40" s="58"/>
      <c r="G40" s="58"/>
      <c r="H40" s="59"/>
    </row>
    <row r="41" spans="2:8" ht="14.4" customHeight="1" x14ac:dyDescent="0.3">
      <c r="B41" s="54" t="s">
        <v>21</v>
      </c>
      <c r="C41" s="55"/>
      <c r="D41" s="55"/>
      <c r="E41" s="55"/>
      <c r="F41" s="55"/>
      <c r="G41" s="55"/>
      <c r="H41" s="56"/>
    </row>
    <row r="42" spans="2:8" ht="14.4" customHeight="1" x14ac:dyDescent="0.3">
      <c r="B42" s="54"/>
      <c r="C42" s="55"/>
      <c r="D42" s="55"/>
      <c r="E42" s="55"/>
      <c r="F42" s="55"/>
      <c r="G42" s="55"/>
      <c r="H42" s="56"/>
    </row>
    <row r="43" spans="2:8" ht="14.4" customHeight="1" x14ac:dyDescent="0.3">
      <c r="B43" s="63" t="s">
        <v>7</v>
      </c>
      <c r="C43" s="64"/>
      <c r="D43" s="64"/>
      <c r="E43" s="64"/>
      <c r="F43" s="64"/>
      <c r="G43" s="64"/>
      <c r="H43" s="65"/>
    </row>
    <row r="44" spans="2:8" ht="14.4" customHeight="1" x14ac:dyDescent="0.3">
      <c r="B44" s="60" t="s">
        <v>22</v>
      </c>
      <c r="C44" s="61"/>
      <c r="D44" s="61"/>
      <c r="E44" s="61"/>
      <c r="F44" s="61"/>
      <c r="G44" s="61"/>
      <c r="H44" s="62"/>
    </row>
  </sheetData>
  <mergeCells count="11">
    <mergeCell ref="B41:H42"/>
    <mergeCell ref="B39:H40"/>
    <mergeCell ref="B44:H44"/>
    <mergeCell ref="B43:H43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2024-11-15T08:59:50Z</cp:lastPrinted>
  <dcterms:created xsi:type="dcterms:W3CDTF">2015-06-05T18:17:20Z</dcterms:created>
  <dcterms:modified xsi:type="dcterms:W3CDTF">2024-11-15T09:03:25Z</dcterms:modified>
</cp:coreProperties>
</file>