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2\"/>
    </mc:Choice>
  </mc:AlternateContent>
  <xr:revisionPtr revIDLastSave="0" documentId="13_ncr:1_{BADDE03F-6F14-4485-844A-EC24B706FAD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E24" i="1"/>
  <c r="E25" i="1"/>
  <c r="E26" i="1"/>
  <c r="E22" i="1"/>
  <c r="E21" i="1"/>
  <c r="E20" i="1"/>
  <c r="E19" i="1"/>
  <c r="E18" i="1"/>
  <c r="E17" i="1"/>
</calcChain>
</file>

<file path=xl/sharedStrings.xml><?xml version="1.0" encoding="utf-8"?>
<sst xmlns="http://schemas.openxmlformats.org/spreadsheetml/2006/main" count="69" uniqueCount="42">
  <si>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</si>
  <si>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</si>
  <si>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</si>
  <si>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</si>
  <si>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</si>
  <si>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</si>
  <si>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</si>
  <si>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</si>
  <si>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</si>
  <si>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</si>
  <si>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</si>
  <si>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</si>
  <si>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</si>
  <si>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</si>
  <si>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</si>
  <si>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</si>
  <si>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</si>
  <si>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</si>
  <si>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</si>
  <si>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</si>
  <si>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</si>
  <si>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</si>
  <si>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</si>
  <si>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</si>
  <si>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</si>
  <si>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</si>
  <si>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</si>
  <si>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</si>
  <si>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>M66 19.9w 236/ New</t>
  </si>
  <si>
    <t xml:space="preserve">M30s+ 38  88t/ New </t>
  </si>
  <si>
    <t xml:space="preserve">M30s+ 40w 88t/ New </t>
  </si>
  <si>
    <t xml:space="preserve">M30s+ 42w 82t/ New </t>
  </si>
  <si>
    <t>M21s   58t/ کارکرده</t>
  </si>
  <si>
    <t>M20s   62-70t/ کارکرده</t>
  </si>
  <si>
    <t>M21s   50-56t/ کارکرده</t>
  </si>
  <si>
    <t>M32s   68-72t/ کارکرده</t>
  </si>
  <si>
    <t>M31s+ 78-84t/ کارکرده</t>
  </si>
  <si>
    <t>M31s   76-80t/ کارکرده</t>
  </si>
  <si>
    <t>M31s   70-74/ کارکرده</t>
  </si>
  <si>
    <t>M31s   70-80t/ کارکرده</t>
  </si>
  <si>
    <t>M30s   84-88t/ کارکرده</t>
  </si>
  <si>
    <t>M30s   90-92t/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</si>
</sst>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2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6" fontId="4" fillId="8" borderId="0" xfId="0" applyNumberFormat="1" applyFont="1" applyFill="1" applyAlignment="1">
      <alignment horizontal="center" vertical="center"/>
    </xf>
    <xf numFmtId="167" fontId="4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166" fontId="4" fillId="8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166" fontId="4" fillId="9" borderId="0" xfId="0" applyNumberFormat="1" applyFont="1" applyFill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1" fontId="4" fillId="9" borderId="0" xfId="0" applyNumberFormat="1" applyFont="1" applyFill="1" applyAlignment="1">
      <alignment horizontal="center" vertical="center"/>
    </xf>
    <xf numFmtId="166" fontId="4" fillId="9" borderId="5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66" fontId="7" fillId="8" borderId="0" xfId="0" applyNumberFormat="1" applyFont="1" applyFill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22860</xdr:rowOff>
    </xdr:from>
    <xdr:to>
      <xdr:col>8</xdr:col>
      <xdr:colOff>0</xdr:colOff>
      <xdr:row>10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15</xdr:row>
      <xdr:rowOff>7620</xdr:rowOff>
    </xdr:from>
    <xdr:to>
      <xdr:col>8</xdr:col>
      <xdr:colOff>0</xdr:colOff>
      <xdr:row>15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9174480"/>
          <a:ext cx="992886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B10:H26" totalsRowShown="0" headerRowDxfId="8" dataDxfId="7">
  <autoFilter ref="B10:H2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حداقل سفارش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2"/>
  <sheetViews>
    <sheetView tabSelected="1" zoomScaleNormal="100" zoomScaleSheetLayoutView="100" workbookViewId="0">
      <selection activeCell="H10" sqref="H10"/>
    </sheetView>
  </sheetViews>
  <sheetFormatPr defaultColWidth="8.88671875" defaultRowHeight="14.4" x14ac:dyDescent="0.3"/>
  <cols>
    <col min="1" max="1" width="8.88671875" style="1"/>
    <col min="2" max="2" width="8.109375" style="1" customWidth="1"/>
    <col min="3" max="3" width="33.21875" style="2" customWidth="1"/>
    <col min="4" max="4" width="24.88671875" style="3" customWidth="1"/>
    <col min="5" max="5" width="23.77734375" style="1" customWidth="1"/>
    <col min="6" max="6" width="16.109375" style="4" customWidth="1"/>
    <col min="7" max="7" width="17" style="1" customWidth="1"/>
    <col min="8" max="8" width="21.6640625" style="1" customWidth="1"/>
    <col min="9" max="16384" width="8.88671875" style="1"/>
  </cols>
  <sheetData>
    <row r="1" spans="2:8" x14ac:dyDescent="0.3">
      <c r="B1" s="5"/>
      <c r="C1" s="7"/>
      <c r="D1" s="8"/>
      <c r="E1" s="6"/>
      <c r="F1" s="9"/>
      <c r="G1" s="6"/>
      <c r="H1" s="10"/>
    </row>
    <row r="2" spans="2:8" ht="21" x14ac:dyDescent="0.3">
      <c r="B2" s="11"/>
      <c r="C2" s="66" t="s">
        <v>20</v>
      </c>
      <c r="D2" s="66"/>
      <c r="E2" s="66"/>
      <c r="F2" s="66"/>
      <c r="G2" s="66"/>
      <c r="H2" s="67"/>
    </row>
    <row r="3" spans="2:8" x14ac:dyDescent="0.3">
      <c r="B3" s="11"/>
      <c r="C3" s="68" t="s">
        <v>15</v>
      </c>
      <c r="D3" s="68"/>
      <c r="E3" s="68"/>
      <c r="F3" s="68"/>
      <c r="G3" s="68"/>
      <c r="H3" s="69"/>
    </row>
    <row r="4" spans="2:8" x14ac:dyDescent="0.3">
      <c r="B4" s="11"/>
      <c r="C4" s="68" t="s">
        <v>16</v>
      </c>
      <c r="D4" s="68"/>
      <c r="E4" s="68"/>
      <c r="F4" s="68"/>
      <c r="G4" s="68"/>
      <c r="H4" s="69"/>
    </row>
    <row r="5" spans="2:8" x14ac:dyDescent="0.3">
      <c r="B5" s="11"/>
      <c r="C5" s="72" t="s">
        <v>19</v>
      </c>
      <c r="D5" s="72"/>
      <c r="E5" s="72"/>
      <c r="F5" s="72"/>
      <c r="G5" s="72"/>
      <c r="H5" s="73"/>
    </row>
    <row r="6" spans="2:8" x14ac:dyDescent="0.3">
      <c r="B6" s="11"/>
      <c r="C6" s="68" t="s">
        <v>0</v>
      </c>
      <c r="D6" s="68"/>
      <c r="E6" s="68"/>
      <c r="F6" s="68"/>
      <c r="G6" s="68"/>
      <c r="H6" s="69"/>
    </row>
    <row r="7" spans="2:8" x14ac:dyDescent="0.3">
      <c r="B7" s="35"/>
      <c r="C7" s="70" t="s">
        <v>3</v>
      </c>
      <c r="D7" s="70"/>
      <c r="E7" s="70"/>
      <c r="F7" s="70"/>
      <c r="G7" s="70"/>
      <c r="H7" s="71"/>
    </row>
    <row r="8" spans="2:8" x14ac:dyDescent="0.3">
      <c r="B8" s="11"/>
      <c r="C8" s="74" t="s">
        <v>1</v>
      </c>
      <c r="D8" s="74"/>
      <c r="E8" s="74"/>
      <c r="F8" s="74"/>
      <c r="G8" s="74"/>
      <c r="H8" s="36" t="s">
        <v>4</v>
      </c>
    </row>
    <row r="9" spans="2:8" ht="15.6" x14ac:dyDescent="0.3">
      <c r="B9" s="37" t="s">
        <v>18</v>
      </c>
      <c r="C9" s="12"/>
      <c r="D9" s="13"/>
      <c r="E9" s="12"/>
      <c r="G9" s="14" t="s">
        <v>17</v>
      </c>
      <c r="H9" s="38">
        <v>45618</v>
      </c>
    </row>
    <row r="10" spans="2:8" x14ac:dyDescent="0.3">
      <c r="B10" s="39" t="s">
        <v>2</v>
      </c>
      <c r="C10" s="15" t="s">
        <v>5</v>
      </c>
      <c r="D10" s="16" t="s">
        <v>14</v>
      </c>
      <c r="E10" s="17" t="s">
        <v>6</v>
      </c>
      <c r="F10" s="18" t="s">
        <v>25</v>
      </c>
      <c r="G10" s="17" t="s">
        <v>12</v>
      </c>
      <c r="H10" s="40" t="s">
        <v>11</v>
      </c>
    </row>
    <row r="11" spans="2:8" ht="23.4" customHeight="1" x14ac:dyDescent="0.3">
      <c r="B11" s="41">
        <v>11</v>
      </c>
      <c r="C11" s="19"/>
      <c r="D11" s="20"/>
      <c r="E11" s="21"/>
      <c r="F11" s="22"/>
      <c r="G11" s="23"/>
      <c r="H11" s="42"/>
    </row>
    <row r="12" spans="2:8" ht="13.2" customHeight="1" x14ac:dyDescent="0.3">
      <c r="B12" s="43">
        <v>0</v>
      </c>
      <c r="C12" s="25" t="s">
        <v>8</v>
      </c>
      <c r="D12" s="26" t="s">
        <v>13</v>
      </c>
      <c r="E12" s="27" t="s">
        <v>10</v>
      </c>
      <c r="F12" s="28" t="s">
        <v>24</v>
      </c>
      <c r="G12" s="24" t="s">
        <v>12</v>
      </c>
      <c r="H12" s="44" t="s">
        <v>9</v>
      </c>
    </row>
    <row r="13" spans="2:8" ht="13.8" customHeight="1" x14ac:dyDescent="0.3">
      <c r="B13" s="45">
        <v>1</v>
      </c>
      <c r="C13" s="75" t="s">
        <v>29</v>
      </c>
      <c r="D13" s="29">
        <v>3253.9760000000001</v>
      </c>
      <c r="E13" s="30">
        <v>453.20000000000005</v>
      </c>
      <c r="F13" s="31">
        <v>5</v>
      </c>
      <c r="G13" s="29" t="s">
        <v>26</v>
      </c>
      <c r="H13" s="46" t="s">
        <v>27</v>
      </c>
    </row>
    <row r="14" spans="2:8" ht="13.8" customHeight="1" x14ac:dyDescent="0.3">
      <c r="B14" s="47">
        <v>2</v>
      </c>
      <c r="C14" s="76" t="s">
        <v>30</v>
      </c>
      <c r="D14" s="32">
        <v>3190.7919999999999</v>
      </c>
      <c r="E14" s="33">
        <v>444.40000000000003</v>
      </c>
      <c r="F14" s="34">
        <v>5</v>
      </c>
      <c r="G14" s="32" t="s">
        <v>26</v>
      </c>
      <c r="H14" s="48" t="s">
        <v>27</v>
      </c>
    </row>
    <row r="15" spans="2:8" ht="13.8" customHeight="1" x14ac:dyDescent="0.3">
      <c r="B15" s="45">
        <v>3</v>
      </c>
      <c r="C15" s="75" t="s">
        <v>31</v>
      </c>
      <c r="D15" s="29">
        <v>2855.4859999999999</v>
      </c>
      <c r="E15" s="30">
        <v>397.7</v>
      </c>
      <c r="F15" s="31">
        <v>5</v>
      </c>
      <c r="G15" s="29" t="s">
        <v>26</v>
      </c>
      <c r="H15" s="46" t="s">
        <v>27</v>
      </c>
    </row>
    <row r="16" spans="2:8" ht="13.8" customHeight="1" x14ac:dyDescent="0.3">
      <c r="B16" s="47">
        <v>24</v>
      </c>
      <c r="C16" s="32" t="s">
        <v>28</v>
      </c>
      <c r="D16" s="32">
        <v>28309.379999999997</v>
      </c>
      <c r="E16" s="33">
        <v>3894</v>
      </c>
      <c r="F16" s="34">
        <v>5</v>
      </c>
      <c r="G16" s="32" t="s">
        <v>26</v>
      </c>
      <c r="H16" s="48" t="s">
        <v>27</v>
      </c>
    </row>
    <row r="17" spans="2:8" ht="13.8" customHeight="1" x14ac:dyDescent="0.3">
      <c r="B17" s="49">
        <v>1</v>
      </c>
      <c r="C17" s="50" t="s">
        <v>32</v>
      </c>
      <c r="D17" s="50">
        <v>620</v>
      </c>
      <c r="E17" s="51">
        <f>Table1[[#This Row],[قیمت به یوان /RMB PRICE]]/7.18</f>
        <v>86.350974930362113</v>
      </c>
      <c r="F17" s="52">
        <v>5</v>
      </c>
      <c r="G17" s="50" t="s">
        <v>26</v>
      </c>
      <c r="H17" s="53" t="s">
        <v>27</v>
      </c>
    </row>
    <row r="18" spans="2:8" ht="13.8" customHeight="1" x14ac:dyDescent="0.3">
      <c r="B18" s="45">
        <v>2</v>
      </c>
      <c r="C18" s="29" t="s">
        <v>34</v>
      </c>
      <c r="D18" s="29">
        <v>580</v>
      </c>
      <c r="E18" s="30">
        <f>Table1[[#This Row],[قیمت به یوان /RMB PRICE]]/7.18</f>
        <v>80.779944289693603</v>
      </c>
      <c r="F18" s="31">
        <v>5</v>
      </c>
      <c r="G18" s="29" t="s">
        <v>26</v>
      </c>
      <c r="H18" s="46" t="s">
        <v>27</v>
      </c>
    </row>
    <row r="19" spans="2:8" ht="13.8" customHeight="1" x14ac:dyDescent="0.3">
      <c r="B19" s="49">
        <v>3</v>
      </c>
      <c r="C19" s="50" t="s">
        <v>33</v>
      </c>
      <c r="D19" s="50">
        <v>700</v>
      </c>
      <c r="E19" s="51">
        <f>Table1[[#This Row],[قیمت به یوان /RMB PRICE]]/7.18</f>
        <v>97.493036211699163</v>
      </c>
      <c r="F19" s="52">
        <v>5</v>
      </c>
      <c r="G19" s="50" t="s">
        <v>26</v>
      </c>
      <c r="H19" s="53" t="s">
        <v>27</v>
      </c>
    </row>
    <row r="20" spans="2:8" ht="13.8" customHeight="1" x14ac:dyDescent="0.3">
      <c r="B20" s="45">
        <v>4</v>
      </c>
      <c r="C20" s="29" t="s">
        <v>38</v>
      </c>
      <c r="D20" s="29">
        <v>1200</v>
      </c>
      <c r="E20" s="30">
        <f>Table1[[#This Row],[قیمت به یوان /RMB PRICE]]/7.18</f>
        <v>167.13091922005572</v>
      </c>
      <c r="F20" s="31">
        <v>5</v>
      </c>
      <c r="G20" s="29" t="s">
        <v>26</v>
      </c>
      <c r="H20" s="46" t="s">
        <v>27</v>
      </c>
    </row>
    <row r="21" spans="2:8" ht="13.8" customHeight="1" x14ac:dyDescent="0.3">
      <c r="B21" s="49">
        <v>5</v>
      </c>
      <c r="C21" s="50" t="s">
        <v>37</v>
      </c>
      <c r="D21" s="50">
        <v>1350</v>
      </c>
      <c r="E21" s="51">
        <f>Table1[[#This Row],[قیمت به یوان /RMB PRICE]]/7.18</f>
        <v>188.0222841225627</v>
      </c>
      <c r="F21" s="52">
        <v>5</v>
      </c>
      <c r="G21" s="50" t="s">
        <v>26</v>
      </c>
      <c r="H21" s="53" t="s">
        <v>27</v>
      </c>
    </row>
    <row r="22" spans="2:8" ht="13.8" customHeight="1" x14ac:dyDescent="0.3">
      <c r="B22" s="45">
        <v>6</v>
      </c>
      <c r="C22" s="29" t="s">
        <v>39</v>
      </c>
      <c r="D22" s="29">
        <v>1250</v>
      </c>
      <c r="E22" s="30">
        <f>Table1[[#This Row],[قیمت به یوان /RMB PRICE]]/7.18</f>
        <v>174.09470752089138</v>
      </c>
      <c r="F22" s="31">
        <v>5</v>
      </c>
      <c r="G22" s="29" t="s">
        <v>26</v>
      </c>
      <c r="H22" s="46" t="s">
        <v>27</v>
      </c>
    </row>
    <row r="23" spans="2:8" ht="13.8" customHeight="1" x14ac:dyDescent="0.3">
      <c r="B23" s="49">
        <v>7</v>
      </c>
      <c r="C23" s="50" t="s">
        <v>36</v>
      </c>
      <c r="D23" s="50">
        <v>1500</v>
      </c>
      <c r="E23" s="51">
        <f>Table1[[#This Row],[قیمت به یوان /RMB PRICE]]/7.18</f>
        <v>208.91364902506965</v>
      </c>
      <c r="F23" s="52">
        <v>5</v>
      </c>
      <c r="G23" s="50" t="s">
        <v>26</v>
      </c>
      <c r="H23" s="53" t="s">
        <v>27</v>
      </c>
    </row>
    <row r="24" spans="2:8" ht="13.8" customHeight="1" x14ac:dyDescent="0.3">
      <c r="B24" s="45">
        <v>8</v>
      </c>
      <c r="C24" s="29" t="s">
        <v>35</v>
      </c>
      <c r="D24" s="29">
        <v>780</v>
      </c>
      <c r="E24" s="30">
        <f>Table1[[#This Row],[قیمت به یوان /RMB PRICE]]/7.18</f>
        <v>108.63509749303621</v>
      </c>
      <c r="F24" s="31">
        <v>5</v>
      </c>
      <c r="G24" s="29" t="s">
        <v>26</v>
      </c>
      <c r="H24" s="46" t="s">
        <v>27</v>
      </c>
    </row>
    <row r="25" spans="2:8" ht="13.8" customHeight="1" x14ac:dyDescent="0.3">
      <c r="B25" s="49">
        <v>9</v>
      </c>
      <c r="C25" s="50" t="s">
        <v>40</v>
      </c>
      <c r="D25" s="50">
        <v>2000</v>
      </c>
      <c r="E25" s="51">
        <f>Table1[[#This Row],[قیمت به یوان /RMB PRICE]]/7.18</f>
        <v>278.55153203342621</v>
      </c>
      <c r="F25" s="52">
        <v>5</v>
      </c>
      <c r="G25" s="50" t="s">
        <v>26</v>
      </c>
      <c r="H25" s="53" t="s">
        <v>27</v>
      </c>
    </row>
    <row r="26" spans="2:8" ht="13.8" customHeight="1" x14ac:dyDescent="0.3">
      <c r="B26" s="45">
        <v>10</v>
      </c>
      <c r="C26" s="29" t="s">
        <v>41</v>
      </c>
      <c r="D26" s="29">
        <v>2300</v>
      </c>
      <c r="E26" s="30">
        <f>Table1[[#This Row],[قیمت به یوان /RMB PRICE]]/7.18</f>
        <v>320.33426183844011</v>
      </c>
      <c r="F26" s="31">
        <v>5</v>
      </c>
      <c r="G26" s="29" t="s">
        <v>26</v>
      </c>
      <c r="H26" s="46" t="s">
        <v>27</v>
      </c>
    </row>
    <row r="27" spans="2:8" x14ac:dyDescent="0.3">
      <c r="B27" s="57" t="s">
        <v>23</v>
      </c>
      <c r="C27" s="58"/>
      <c r="D27" s="58"/>
      <c r="E27" s="58"/>
      <c r="F27" s="58"/>
      <c r="G27" s="58"/>
      <c r="H27" s="59"/>
    </row>
    <row r="28" spans="2:8" ht="26.4" customHeight="1" x14ac:dyDescent="0.3">
      <c r="B28" s="57"/>
      <c r="C28" s="58"/>
      <c r="D28" s="58"/>
      <c r="E28" s="58"/>
      <c r="F28" s="58"/>
      <c r="G28" s="58"/>
      <c r="H28" s="59"/>
    </row>
    <row r="29" spans="2:8" ht="14.4" customHeight="1" x14ac:dyDescent="0.3">
      <c r="B29" s="54" t="s">
        <v>21</v>
      </c>
      <c r="C29" s="55"/>
      <c r="D29" s="55"/>
      <c r="E29" s="55"/>
      <c r="F29" s="55"/>
      <c r="G29" s="55"/>
      <c r="H29" s="56"/>
    </row>
    <row r="30" spans="2:8" ht="14.4" customHeight="1" x14ac:dyDescent="0.3">
      <c r="B30" s="54"/>
      <c r="C30" s="55"/>
      <c r="D30" s="55"/>
      <c r="E30" s="55"/>
      <c r="F30" s="55"/>
      <c r="G30" s="55"/>
      <c r="H30" s="56"/>
    </row>
    <row r="31" spans="2:8" ht="14.4" customHeight="1" x14ac:dyDescent="0.3">
      <c r="B31" s="63" t="s">
        <v>7</v>
      </c>
      <c r="C31" s="64"/>
      <c r="D31" s="64"/>
      <c r="E31" s="64"/>
      <c r="F31" s="64"/>
      <c r="G31" s="64"/>
      <c r="H31" s="65"/>
    </row>
    <row r="32" spans="2:8" ht="14.4" customHeight="1" x14ac:dyDescent="0.3">
      <c r="B32" s="60" t="s">
        <v>22</v>
      </c>
      <c r="C32" s="61"/>
      <c r="D32" s="61"/>
      <c r="E32" s="61"/>
      <c r="F32" s="61"/>
      <c r="G32" s="61"/>
      <c r="H32" s="62"/>
    </row>
  </sheetData>
  <mergeCells count="11">
    <mergeCell ref="B29:H30"/>
    <mergeCell ref="B27:H28"/>
    <mergeCell ref="B32:H32"/>
    <mergeCell ref="B31:H31"/>
    <mergeCell ref="C2:H2"/>
    <mergeCell ref="C3:H3"/>
    <mergeCell ref="C4:H4"/>
    <mergeCell ref="C6:H6"/>
    <mergeCell ref="C7:H7"/>
    <mergeCell ref="C5:H5"/>
    <mergeCell ref="C8:G8"/>
  </mergeCells>
  <phoneticPr fontId="5" type="noConversion"/>
  <pageMargins left="0.7" right="0.7" top="0.75" bottom="0.75" header="0.3" footer="0.3"/>
  <pageSetup paperSize="121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2024-11-22T07:36:43Z</cp:lastPrinted>
  <dcterms:created xsi:type="dcterms:W3CDTF">2015-06-05T18:17:20Z</dcterms:created>
  <dcterms:modified xsi:type="dcterms:W3CDTF">2024-11-22T07:36:51Z</dcterms:modified>
</cp:coreProperties>
</file>