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93793A66-D577-4B97-9592-1F743C3950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</calcChain>
</file>

<file path=xl/sharedStrings.xml><?xml version="1.0" encoding="utf-8"?>
<sst xmlns="http://schemas.openxmlformats.org/spreadsheetml/2006/main" count="95" uniqueCount="53">
  <si>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</si>
  <si>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</si>
  <si>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</si>
  <si>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</si>
  <si>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</si>
  <si>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</si>
  <si>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</si>
  <si>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</si>
  <si>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</si>
  <si>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</si>
  <si>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</si>
  <si>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</si>
  <si>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</si>
  <si>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</si>
  <si>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</si>
  <si>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</si>
  <si>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</si>
  <si>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</si>
  <si>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</si>
  <si>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</si>
  <si>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</si>
  <si>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</si>
  <si>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</si>
  <si>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</si>
  <si>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</si>
  <si>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</si>
  <si>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</si>
  <si>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</si>
  <si>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</si>
  <si>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</si>
  <si>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</si>
  <si>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</si>
  <si>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</si>
  <si>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112t/New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</si>
  <si>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</si>
  <si>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</si>
  <si>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</si>
  <si>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</si>
  <si>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</si>
  <si>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</si>
  <si>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</si>
  <si>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</si>
  <si>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M30s++ 110/ کارکره</t>
  </si>
  <si>
    <t>m31+s 80-84Tmix / کارکرده</t>
  </si>
  <si>
    <t>m30s   92-94T  / کارکرده</t>
  </si>
  <si>
    <t>DG/ Stock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</si>
  <si>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</si>
  <si>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</si>
  <si>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</si>
  <si>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</si>
  <si>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</si>
  <si>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</si>
  <si>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202~208t/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</si>
</sst>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3" zoomScaleNormal="100" workbookViewId="0">
      <selection activeCell="F18" sqref="F18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57" t="s">
        <v>15</v>
      </c>
      <c r="D4" s="58"/>
      <c r="E4" s="58"/>
      <c r="F4" s="58"/>
      <c r="G4" s="58"/>
      <c r="H4" s="58"/>
      <c r="I4" s="59"/>
    </row>
    <row r="5" spans="3:9" x14ac:dyDescent="0.3">
      <c r="C5" s="57" t="s">
        <v>16</v>
      </c>
      <c r="D5" s="58"/>
      <c r="E5" s="58"/>
      <c r="F5" s="58"/>
      <c r="G5" s="58"/>
      <c r="H5" s="58"/>
      <c r="I5" s="59"/>
    </row>
    <row r="6" spans="3:9" x14ac:dyDescent="0.3">
      <c r="C6" s="60" t="s">
        <v>19</v>
      </c>
      <c r="D6" s="61"/>
      <c r="E6" s="61"/>
      <c r="F6" s="61"/>
      <c r="G6" s="61"/>
      <c r="H6" s="61"/>
      <c r="I6" s="62"/>
    </row>
    <row r="7" spans="3:9" x14ac:dyDescent="0.3">
      <c r="C7" s="57" t="s">
        <v>0</v>
      </c>
      <c r="D7" s="58"/>
      <c r="E7" s="58"/>
      <c r="F7" s="58"/>
      <c r="G7" s="58"/>
      <c r="H7" s="58"/>
      <c r="I7" s="59"/>
    </row>
    <row r="8" spans="3:9" x14ac:dyDescent="0.3">
      <c r="C8" s="7"/>
      <c r="D8" s="55" t="s">
        <v>3</v>
      </c>
      <c r="E8" s="55"/>
      <c r="F8" s="55"/>
      <c r="G8" s="55"/>
      <c r="H8" s="55"/>
      <c r="I8" s="56"/>
    </row>
    <row r="9" spans="3:9" x14ac:dyDescent="0.3">
      <c r="C9" s="6"/>
      <c r="D9" s="51" t="s">
        <v>1</v>
      </c>
      <c r="E9" s="51"/>
      <c r="F9" s="51"/>
      <c r="G9" s="51"/>
      <c r="H9" s="51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45663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52" t="s">
        <v>28</v>
      </c>
      <c r="D12" s="53"/>
      <c r="E12" s="53"/>
      <c r="F12" s="53"/>
      <c r="G12" s="53"/>
      <c r="H12" s="53"/>
      <c r="I12" s="54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37</v>
      </c>
      <c r="E14" s="63">
        <v>14.2</v>
      </c>
      <c r="F14" s="63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38</v>
      </c>
      <c r="E15" s="67">
        <v>14.3</v>
      </c>
      <c r="F15" s="67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68" t="s">
        <v>39</v>
      </c>
      <c r="E16" s="69">
        <v>18754.560000000001</v>
      </c>
      <c r="F16" s="70">
        <v>2597.5844875346265</v>
      </c>
      <c r="G16" s="68">
        <v>5</v>
      </c>
      <c r="H16" s="68" t="s">
        <v>26</v>
      </c>
      <c r="I16" s="71" t="s">
        <v>27</v>
      </c>
    </row>
    <row r="17" spans="3:9" x14ac:dyDescent="0.3">
      <c r="C17" s="20">
        <v>4</v>
      </c>
      <c r="D17" s="72" t="s">
        <v>40</v>
      </c>
      <c r="E17" s="73">
        <v>18967.68</v>
      </c>
      <c r="F17" s="74">
        <v>2627.1024930747922</v>
      </c>
      <c r="G17" s="72">
        <v>5</v>
      </c>
      <c r="H17" s="72" t="s">
        <v>26</v>
      </c>
      <c r="I17" s="75" t="s">
        <v>27</v>
      </c>
    </row>
    <row r="18" spans="3:9" x14ac:dyDescent="0.3">
      <c r="C18" s="6">
        <v>5</v>
      </c>
      <c r="D18" s="68" t="s">
        <v>41</v>
      </c>
      <c r="E18" s="69">
        <v>19180.8</v>
      </c>
      <c r="F18" s="70">
        <v>2656.6204986149583</v>
      </c>
      <c r="G18" s="68">
        <v>5</v>
      </c>
      <c r="H18" s="68" t="s">
        <v>26</v>
      </c>
      <c r="I18" s="71" t="s">
        <v>27</v>
      </c>
    </row>
    <row r="19" spans="3:9" x14ac:dyDescent="0.3">
      <c r="C19" s="20">
        <v>6</v>
      </c>
      <c r="D19" s="72" t="s">
        <v>29</v>
      </c>
      <c r="E19" s="73">
        <v>7140.9600000000009</v>
      </c>
      <c r="F19" s="74">
        <v>989.05263157894751</v>
      </c>
      <c r="G19" s="72">
        <v>5</v>
      </c>
      <c r="H19" s="72" t="s">
        <v>26</v>
      </c>
      <c r="I19" s="75" t="s">
        <v>27</v>
      </c>
    </row>
    <row r="20" spans="3:9" x14ac:dyDescent="0.3">
      <c r="C20" s="6">
        <v>7</v>
      </c>
      <c r="D20" s="68" t="s">
        <v>30</v>
      </c>
      <c r="E20" s="69">
        <v>7633.4400000000005</v>
      </c>
      <c r="F20" s="70">
        <v>1057.2631578947369</v>
      </c>
      <c r="G20" s="68">
        <v>5</v>
      </c>
      <c r="H20" s="68" t="s">
        <v>26</v>
      </c>
      <c r="I20" s="71" t="s">
        <v>27</v>
      </c>
    </row>
    <row r="21" spans="3:9" x14ac:dyDescent="0.3">
      <c r="C21" s="20">
        <v>8</v>
      </c>
      <c r="D21" s="72" t="s">
        <v>31</v>
      </c>
      <c r="E21" s="73">
        <v>7756.5600000000013</v>
      </c>
      <c r="F21" s="74">
        <v>1074.3157894736844</v>
      </c>
      <c r="G21" s="72">
        <v>5</v>
      </c>
      <c r="H21" s="72" t="s">
        <v>26</v>
      </c>
      <c r="I21" s="75" t="s">
        <v>27</v>
      </c>
    </row>
    <row r="22" spans="3:9" x14ac:dyDescent="0.3">
      <c r="C22" s="6">
        <v>9</v>
      </c>
      <c r="D22" s="68" t="s">
        <v>32</v>
      </c>
      <c r="E22" s="69">
        <v>5948.64</v>
      </c>
      <c r="F22" s="70">
        <v>823.91135734072031</v>
      </c>
      <c r="G22" s="68">
        <v>5</v>
      </c>
      <c r="H22" s="68" t="s">
        <v>26</v>
      </c>
      <c r="I22" s="71" t="s">
        <v>27</v>
      </c>
    </row>
    <row r="23" spans="3:9" x14ac:dyDescent="0.3">
      <c r="C23" s="20">
        <v>10</v>
      </c>
      <c r="D23" s="72" t="s">
        <v>33</v>
      </c>
      <c r="E23" s="73">
        <v>6168.9600000000009</v>
      </c>
      <c r="F23" s="74">
        <v>854.42659279778411</v>
      </c>
      <c r="G23" s="72">
        <v>5</v>
      </c>
      <c r="H23" s="72" t="s">
        <v>26</v>
      </c>
      <c r="I23" s="75" t="s">
        <v>27</v>
      </c>
    </row>
    <row r="24" spans="3:9" x14ac:dyDescent="0.3">
      <c r="C24" s="6">
        <v>11</v>
      </c>
      <c r="D24" s="68" t="s">
        <v>34</v>
      </c>
      <c r="E24" s="69">
        <v>7290.7200000000012</v>
      </c>
      <c r="F24" s="70">
        <v>1009.7950138504157</v>
      </c>
      <c r="G24" s="68">
        <v>5</v>
      </c>
      <c r="H24" s="68" t="s">
        <v>26</v>
      </c>
      <c r="I24" s="71" t="s">
        <v>27</v>
      </c>
    </row>
    <row r="25" spans="3:9" x14ac:dyDescent="0.3">
      <c r="C25" s="20">
        <v>12</v>
      </c>
      <c r="D25" s="72" t="s">
        <v>35</v>
      </c>
      <c r="E25" s="73">
        <v>7410.2400000000007</v>
      </c>
      <c r="F25" s="74">
        <v>1026.3490304709142</v>
      </c>
      <c r="G25" s="72">
        <v>5</v>
      </c>
      <c r="H25" s="72" t="s">
        <v>26</v>
      </c>
      <c r="I25" s="75" t="s">
        <v>27</v>
      </c>
    </row>
    <row r="26" spans="3:9" x14ac:dyDescent="0.3">
      <c r="C26" s="6">
        <v>13</v>
      </c>
      <c r="D26" s="68" t="s">
        <v>46</v>
      </c>
      <c r="E26" s="69">
        <v>7410.2400000000007</v>
      </c>
      <c r="F26" s="70">
        <v>1026.3490304709142</v>
      </c>
      <c r="G26" s="68">
        <v>5</v>
      </c>
      <c r="H26" s="68" t="s">
        <v>26</v>
      </c>
      <c r="I26" s="71" t="s">
        <v>27</v>
      </c>
    </row>
    <row r="27" spans="3:9" x14ac:dyDescent="0.3">
      <c r="C27" s="20">
        <v>14</v>
      </c>
      <c r="D27" s="72" t="s">
        <v>47</v>
      </c>
      <c r="E27" s="73">
        <v>22528.799999999999</v>
      </c>
      <c r="F27" s="74">
        <v>3120.332409972299</v>
      </c>
      <c r="G27" s="72">
        <v>5</v>
      </c>
      <c r="H27" s="72" t="s">
        <v>26</v>
      </c>
      <c r="I27" s="75" t="s">
        <v>27</v>
      </c>
    </row>
    <row r="28" spans="3:9" x14ac:dyDescent="0.3">
      <c r="C28" s="6">
        <v>15</v>
      </c>
      <c r="D28" s="68" t="s">
        <v>48</v>
      </c>
      <c r="E28" s="69">
        <v>22743.360000000001</v>
      </c>
      <c r="F28" s="70">
        <v>14.3</v>
      </c>
      <c r="G28" s="68">
        <v>5</v>
      </c>
      <c r="H28" s="68" t="s">
        <v>26</v>
      </c>
      <c r="I28" s="71" t="s">
        <v>27</v>
      </c>
    </row>
    <row r="29" spans="3:9" x14ac:dyDescent="0.3">
      <c r="C29" s="20">
        <v>16</v>
      </c>
      <c r="D29" s="72" t="s">
        <v>49</v>
      </c>
      <c r="E29" s="73">
        <v>20180.160000000003</v>
      </c>
      <c r="F29" s="74">
        <v>2903.6201438848925</v>
      </c>
      <c r="G29" s="72">
        <v>5</v>
      </c>
      <c r="H29" s="72" t="s">
        <v>26</v>
      </c>
      <c r="I29" s="75" t="s">
        <v>27</v>
      </c>
    </row>
    <row r="30" spans="3:9" x14ac:dyDescent="0.3">
      <c r="C30" s="6">
        <v>17</v>
      </c>
      <c r="D30" s="68" t="s">
        <v>50</v>
      </c>
      <c r="E30" s="69">
        <v>20386.080000000002</v>
      </c>
      <c r="F30" s="70">
        <v>2933.2489208633096</v>
      </c>
      <c r="G30" s="68">
        <v>5</v>
      </c>
      <c r="H30" s="68" t="s">
        <v>26</v>
      </c>
      <c r="I30" s="71" t="s">
        <v>27</v>
      </c>
    </row>
    <row r="31" spans="3:9" x14ac:dyDescent="0.3">
      <c r="C31" s="20">
        <v>18</v>
      </c>
      <c r="D31" s="36" t="s">
        <v>51</v>
      </c>
      <c r="E31" s="67">
        <v>14.4</v>
      </c>
      <c r="F31" s="67"/>
      <c r="G31" s="36">
        <v>5</v>
      </c>
      <c r="H31" s="36" t="s">
        <v>26</v>
      </c>
      <c r="I31" s="21" t="s">
        <v>27</v>
      </c>
    </row>
    <row r="32" spans="3:9" x14ac:dyDescent="0.3">
      <c r="C32" s="6">
        <v>19</v>
      </c>
      <c r="D32" s="22" t="s">
        <v>52</v>
      </c>
      <c r="E32" s="63">
        <v>14.8</v>
      </c>
      <c r="F32" s="63"/>
      <c r="G32" s="22">
        <v>5</v>
      </c>
      <c r="H32" s="22" t="s">
        <v>26</v>
      </c>
      <c r="I32" s="11" t="s">
        <v>27</v>
      </c>
    </row>
    <row r="33" spans="3:9" x14ac:dyDescent="0.3">
      <c r="C33" s="64" t="s">
        <v>36</v>
      </c>
      <c r="D33" s="65"/>
      <c r="E33" s="65"/>
      <c r="F33" s="65"/>
      <c r="G33" s="65"/>
      <c r="H33" s="65"/>
      <c r="I33" s="66"/>
    </row>
    <row r="34" spans="3:9" x14ac:dyDescent="0.3">
      <c r="C34" s="20">
        <v>1</v>
      </c>
      <c r="D34" s="36" t="s">
        <v>42</v>
      </c>
      <c r="E34" s="37">
        <v>5010</v>
      </c>
      <c r="F34" s="38">
        <f>E34/7.2</f>
        <v>695.83333333333337</v>
      </c>
      <c r="G34" s="36">
        <v>5</v>
      </c>
      <c r="H34" s="36" t="s">
        <v>26</v>
      </c>
      <c r="I34" s="21" t="s">
        <v>45</v>
      </c>
    </row>
    <row r="35" spans="3:9" x14ac:dyDescent="0.3">
      <c r="C35" s="6">
        <v>2</v>
      </c>
      <c r="D35" s="22" t="s">
        <v>44</v>
      </c>
      <c r="E35" s="23">
        <v>2900</v>
      </c>
      <c r="F35" s="24">
        <f>E35/2.2</f>
        <v>1318.181818181818</v>
      </c>
      <c r="G35" s="22">
        <v>5</v>
      </c>
      <c r="H35" s="22" t="s">
        <v>26</v>
      </c>
      <c r="I35" s="11" t="s">
        <v>45</v>
      </c>
    </row>
    <row r="36" spans="3:9" x14ac:dyDescent="0.3">
      <c r="C36" s="20">
        <v>3</v>
      </c>
      <c r="D36" s="36" t="s">
        <v>43</v>
      </c>
      <c r="E36" s="37">
        <v>1850</v>
      </c>
      <c r="F36" s="38">
        <f>E36/7.2</f>
        <v>256.94444444444446</v>
      </c>
      <c r="G36" s="36">
        <v>5</v>
      </c>
      <c r="H36" s="36" t="s">
        <v>26</v>
      </c>
      <c r="I36" s="21" t="s">
        <v>45</v>
      </c>
    </row>
    <row r="37" spans="3:9" x14ac:dyDescent="0.3">
      <c r="C37" s="42" t="s">
        <v>23</v>
      </c>
      <c r="D37" s="43"/>
      <c r="E37" s="43"/>
      <c r="F37" s="43"/>
      <c r="G37" s="43"/>
      <c r="H37" s="43"/>
      <c r="I37" s="44"/>
    </row>
    <row r="38" spans="3:9" x14ac:dyDescent="0.3">
      <c r="C38" s="42" t="s">
        <v>21</v>
      </c>
      <c r="D38" s="43"/>
      <c r="E38" s="43"/>
      <c r="F38" s="43"/>
      <c r="G38" s="43"/>
      <c r="H38" s="43"/>
      <c r="I38" s="44"/>
    </row>
    <row r="39" spans="3:9" x14ac:dyDescent="0.3">
      <c r="C39" s="48" t="s">
        <v>7</v>
      </c>
      <c r="D39" s="49"/>
      <c r="E39" s="49"/>
      <c r="F39" s="49"/>
      <c r="G39" s="49"/>
      <c r="H39" s="49"/>
      <c r="I39" s="50"/>
    </row>
    <row r="40" spans="3:9" x14ac:dyDescent="0.3">
      <c r="C40" s="45" t="s">
        <v>22</v>
      </c>
      <c r="D40" s="46"/>
      <c r="E40" s="46"/>
      <c r="F40" s="46"/>
      <c r="G40" s="46"/>
      <c r="H40" s="46"/>
      <c r="I40" s="47"/>
    </row>
  </sheetData>
  <mergeCells count="17">
    <mergeCell ref="E31:F31"/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4:F14"/>
    <mergeCell ref="C33:I33"/>
    <mergeCell ref="E15:F15"/>
    <mergeCell ref="E32:F32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2025-01-06T08:40:27Z</cp:lastPrinted>
  <dcterms:created xsi:type="dcterms:W3CDTF">2015-06-05T18:17:20Z</dcterms:created>
  <dcterms:modified xsi:type="dcterms:W3CDTF">2025-01-06T08:42:59Z</dcterms:modified>
</cp:coreProperties>
</file>